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<sst xmlns="http://schemas.openxmlformats.org/spreadsheetml/2006/main" count="55" uniqueCount="23">
  <si>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</si>
  <si>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</si>
  <si>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</si>
  <si>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</si>
  <si>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</si>
  <si>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</si>
  <si>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</si>
  <si>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</si>
  <si>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</si>
  <si>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</si>
  <si>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</si>
  <si>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</si>
  <si>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</si>
  <si>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</si>
  <si>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</si>
  <si>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A labiban FTV illetve BA/T parancsot cserélgető csapdák vannak, kikerülésük opcionális</t>
  </si>
  <si>
    <t>mivel egy BUL-ban helyrehozható, ez a bejárás most kikerüli őket</t>
  </si>
  <si>
    <t>vv</t>
  </si>
  <si>
    <t>így háromszor meghívva bejárható a teljes labirintus. Mindegyik makró egy teljes szintet jár be.</t>
  </si>
  <si>
    <t>A világos rózsaszínnel jelölt sorok (3-13. parancsok) makrózása javasolt.</t>
  </si>
  <si>
    <t xml:space="preserve">Ha több körre osztjuk a labit (javasolt a magas TVP költség miatt) így automatikus lesz a pörhemór </t>
  </si>
  <si>
    <t>meg opcionálisan mehet ugyanoda a felszínre ugrás.</t>
  </si>
  <si>
    <t>A BE 314 után rögtön kell egy pörhemór, ez kívül esik a makrón (mert ütközne az utolsó paranccsal)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</si>
</sst>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8" xfId="0" applyFill="1" applyBorder="1"/>
    <xf numFmtId="0" fontId="0" fillId="4" borderId="0" xfId="0" applyFill="1"/>
    <xf numFmtId="0" fontId="0" fillId="4" borderId="9" xfId="0" applyFill="1" applyBorder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6" borderId="8" xfId="0" applyFill="1" applyBorder="1"/>
    <xf numFmtId="0" fontId="0" fillId="6" borderId="0" xfId="0" applyFill="1"/>
    <xf numFmtId="0" fontId="0" fillId="6" borderId="9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0" xfId="0" applyFont="1" applyFill="1"/>
    <xf numFmtId="0" fontId="4" fillId="4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314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29" t="s">
        <v>17</v>
      </c>
      <c r="C4" s="30">
        <v>205</v>
      </c>
      <c r="D4" s="30"/>
      <c r="E4" s="31"/>
      <c r="G4" s="28">
        <v>0</v>
      </c>
      <c r="H4" s="26">
        <v>2</v>
      </c>
      <c r="I4" s="1">
        <f>$I$1*H4+J4</f>
        <v>12</v>
      </c>
      <c r="K4" s="5">
        <f>I4+K3</f>
        <v>17</v>
      </c>
      <c r="L4" t="s">
        <v>16</v>
      </c>
    </row>
    <row r="5" spans="1:11" ht="15">
      <c r="A5" s="1">
        <v>3</v>
      </c>
      <c r="B5" s="22" t="s">
        <v>14</v>
      </c>
      <c r="C5" s="23">
        <v>901</v>
      </c>
      <c r="D5" s="23">
        <v>3</v>
      </c>
      <c r="E5" s="24">
        <v>900</v>
      </c>
      <c r="G5" s="26">
        <v>0</v>
      </c>
      <c r="H5" s="26">
        <v>0</v>
      </c>
      <c r="I5" s="1">
        <f>$I$1*H5+J5</f>
        <v>2</v>
      </c>
      <c r="J5" s="1">
        <v>2</v>
      </c>
      <c r="K5" s="5">
        <f>I5+K4</f>
        <v>19</v>
      </c>
    </row>
    <row r="6" spans="1:11" ht="15">
      <c r="A6" s="1">
        <v>4</v>
      </c>
      <c r="B6" s="22" t="s">
        <v>14</v>
      </c>
      <c r="C6" s="23">
        <v>8</v>
      </c>
      <c r="D6" s="23">
        <v>10</v>
      </c>
      <c r="E6" s="24">
        <v>12</v>
      </c>
      <c r="G6" s="28">
        <v>6</v>
      </c>
      <c r="H6" s="26">
        <v>13</v>
      </c>
      <c r="I6" s="1">
        <f>$I$1*H6+J6</f>
        <v>78</v>
      </c>
      <c r="K6" s="5">
        <f>I6+K5</f>
        <v>97</v>
      </c>
    </row>
    <row r="7" spans="1:12" ht="15">
      <c r="A7" s="1">
        <v>5</v>
      </c>
      <c r="B7" s="22" t="s">
        <v>14</v>
      </c>
      <c r="C7" s="23">
        <v>205</v>
      </c>
      <c r="D7" s="23">
        <v>17</v>
      </c>
      <c r="E7" s="24">
        <v>19</v>
      </c>
      <c r="G7" s="28">
        <v>4</v>
      </c>
      <c r="H7" s="26">
        <v>10</v>
      </c>
      <c r="I7" s="1">
        <f aca="true" t="shared" si="0" ref="I7:I11">$I$1*H7+J7</f>
        <v>60</v>
      </c>
      <c r="K7" s="5">
        <f aca="true" t="shared" si="1" ref="K7:K11">I7+K6</f>
        <v>157</v>
      </c>
      <c r="L7" t="s">
        <v>19</v>
      </c>
    </row>
    <row r="8" spans="1:12" ht="15">
      <c r="A8" s="1">
        <v>6</v>
      </c>
      <c r="B8" s="22" t="s">
        <v>14</v>
      </c>
      <c r="C8" s="23">
        <v>21</v>
      </c>
      <c r="D8" s="23">
        <v>205</v>
      </c>
      <c r="E8" s="24">
        <v>29</v>
      </c>
      <c r="G8" s="28">
        <v>3</v>
      </c>
      <c r="H8" s="26">
        <v>11</v>
      </c>
      <c r="I8" s="1">
        <f t="shared" si="0"/>
        <v>66</v>
      </c>
      <c r="K8" s="5">
        <f t="shared" si="1"/>
        <v>223</v>
      </c>
      <c r="L8" t="s">
        <v>18</v>
      </c>
    </row>
    <row r="9" spans="1:12" ht="15">
      <c r="A9" s="1">
        <v>7</v>
      </c>
      <c r="B9" s="22" t="s">
        <v>14</v>
      </c>
      <c r="C9" s="23">
        <v>44</v>
      </c>
      <c r="D9" s="23">
        <v>901</v>
      </c>
      <c r="E9" s="24">
        <v>23</v>
      </c>
      <c r="G9" s="28">
        <v>1</v>
      </c>
      <c r="H9" s="26">
        <v>10</v>
      </c>
      <c r="I9" s="1">
        <f t="shared" si="0"/>
        <v>64</v>
      </c>
      <c r="J9" s="1">
        <v>4</v>
      </c>
      <c r="K9" s="5">
        <f t="shared" si="1"/>
        <v>287</v>
      </c>
      <c r="L9" t="s">
        <v>20</v>
      </c>
    </row>
    <row r="10" spans="1:12" ht="15">
      <c r="A10" s="1">
        <v>8</v>
      </c>
      <c r="B10" s="22" t="s">
        <v>14</v>
      </c>
      <c r="C10" s="23">
        <v>900</v>
      </c>
      <c r="D10" s="23">
        <v>32</v>
      </c>
      <c r="E10" s="24">
        <v>47</v>
      </c>
      <c r="G10" s="28">
        <v>2</v>
      </c>
      <c r="H10" s="26">
        <v>9</v>
      </c>
      <c r="I10" s="1">
        <f t="shared" si="0"/>
        <v>54</v>
      </c>
      <c r="K10" s="5">
        <f t="shared" si="1"/>
        <v>341</v>
      </c>
      <c r="L10" t="s">
        <v>21</v>
      </c>
    </row>
    <row r="11" spans="1:12" ht="15">
      <c r="A11" s="1">
        <v>9</v>
      </c>
      <c r="B11" s="22" t="s">
        <v>14</v>
      </c>
      <c r="C11" s="23">
        <v>35</v>
      </c>
      <c r="D11" s="23">
        <v>50</v>
      </c>
      <c r="E11" s="24">
        <v>901</v>
      </c>
      <c r="G11" s="28">
        <v>2</v>
      </c>
      <c r="H11" s="26">
        <v>13</v>
      </c>
      <c r="I11" s="1">
        <f t="shared" si="0"/>
        <v>78</v>
      </c>
      <c r="K11" s="5">
        <f t="shared" si="1"/>
        <v>419</v>
      </c>
      <c r="L11" t="s">
        <v>22</v>
      </c>
    </row>
    <row r="12" spans="1:11" ht="15">
      <c r="A12" s="1">
        <v>10</v>
      </c>
      <c r="B12" s="22" t="s">
        <v>14</v>
      </c>
      <c r="C12" s="23">
        <v>25</v>
      </c>
      <c r="D12" s="23">
        <v>900</v>
      </c>
      <c r="E12" s="24">
        <v>38</v>
      </c>
      <c r="G12" s="28">
        <v>1</v>
      </c>
      <c r="H12" s="26">
        <v>7</v>
      </c>
      <c r="I12" s="1">
        <f aca="true" t="shared" si="2" ref="I12:I38">$I$1*H12+J12</f>
        <v>46</v>
      </c>
      <c r="J12" s="1">
        <v>4</v>
      </c>
      <c r="K12" s="5">
        <f aca="true" t="shared" si="3" ref="K12:K39">I12+K11</f>
        <v>465</v>
      </c>
    </row>
    <row r="13" spans="1:11" ht="15">
      <c r="A13" s="1">
        <v>11</v>
      </c>
      <c r="B13" s="22" t="s">
        <v>14</v>
      </c>
      <c r="C13" s="23">
        <v>53</v>
      </c>
      <c r="D13" s="23">
        <v>41</v>
      </c>
      <c r="E13" s="24">
        <v>56</v>
      </c>
      <c r="G13" s="28">
        <v>3</v>
      </c>
      <c r="H13" s="26">
        <v>19</v>
      </c>
      <c r="I13" s="1">
        <f t="shared" si="2"/>
        <v>114</v>
      </c>
      <c r="K13" s="5">
        <f t="shared" si="3"/>
        <v>579</v>
      </c>
    </row>
    <row r="14" spans="1:11" ht="15">
      <c r="A14" s="1">
        <v>12</v>
      </c>
      <c r="B14" s="22" t="s">
        <v>14</v>
      </c>
      <c r="C14" s="25">
        <v>57</v>
      </c>
      <c r="D14" s="23">
        <v>53</v>
      </c>
      <c r="E14" s="24">
        <v>26</v>
      </c>
      <c r="G14" s="28">
        <v>0</v>
      </c>
      <c r="H14" s="26">
        <v>4</v>
      </c>
      <c r="I14" s="1">
        <f t="shared" si="2"/>
        <v>24</v>
      </c>
      <c r="K14" s="5">
        <f t="shared" si="3"/>
        <v>603</v>
      </c>
    </row>
    <row r="15" spans="1:11" ht="15">
      <c r="A15" s="1">
        <v>13</v>
      </c>
      <c r="B15" s="22" t="s">
        <v>17</v>
      </c>
      <c r="C15" s="23">
        <v>205</v>
      </c>
      <c r="D15" s="35">
        <v>109</v>
      </c>
      <c r="E15" s="24"/>
      <c r="G15" s="28">
        <v>0</v>
      </c>
      <c r="H15" s="26">
        <v>2</v>
      </c>
      <c r="I15" s="1">
        <f>$I$1*H15+J15</f>
        <v>12</v>
      </c>
      <c r="K15" s="5">
        <f t="shared" si="3"/>
        <v>615</v>
      </c>
    </row>
    <row r="16" spans="1:11" ht="15">
      <c r="A16" s="1">
        <v>14</v>
      </c>
      <c r="B16" s="32" t="s">
        <v>14</v>
      </c>
      <c r="C16" s="27">
        <v>901</v>
      </c>
      <c r="D16" s="27">
        <v>3</v>
      </c>
      <c r="E16" s="33">
        <v>900</v>
      </c>
      <c r="G16" s="26">
        <v>0</v>
      </c>
      <c r="H16" s="26">
        <v>0</v>
      </c>
      <c r="I16" s="1">
        <f>$I$1*H16+J16</f>
        <v>0</v>
      </c>
      <c r="K16" s="5">
        <f t="shared" si="3"/>
        <v>615</v>
      </c>
    </row>
    <row r="17" spans="1:11" ht="15">
      <c r="A17" s="1">
        <v>15</v>
      </c>
      <c r="B17" s="32" t="s">
        <v>14</v>
      </c>
      <c r="C17" s="27">
        <v>8</v>
      </c>
      <c r="D17" s="27">
        <v>10</v>
      </c>
      <c r="E17" s="33">
        <v>12</v>
      </c>
      <c r="G17" s="28">
        <v>6</v>
      </c>
      <c r="H17" s="26">
        <v>13</v>
      </c>
      <c r="I17" s="1">
        <f>$I$1*H17+J17</f>
        <v>78</v>
      </c>
      <c r="K17" s="5">
        <f t="shared" si="3"/>
        <v>693</v>
      </c>
    </row>
    <row r="18" spans="1:11" ht="15">
      <c r="A18" s="1">
        <v>16</v>
      </c>
      <c r="B18" s="32" t="s">
        <v>14</v>
      </c>
      <c r="C18" s="27">
        <v>205</v>
      </c>
      <c r="D18" s="27">
        <v>17</v>
      </c>
      <c r="E18" s="33">
        <v>19</v>
      </c>
      <c r="G18" s="28">
        <v>4</v>
      </c>
      <c r="H18" s="26">
        <v>10</v>
      </c>
      <c r="I18" s="1">
        <f aca="true" t="shared" si="4" ref="I18:I25">$I$1*H18+J18</f>
        <v>60</v>
      </c>
      <c r="K18" s="5">
        <f t="shared" si="3"/>
        <v>753</v>
      </c>
    </row>
    <row r="19" spans="1:11" ht="15">
      <c r="A19" s="1">
        <v>17</v>
      </c>
      <c r="B19" s="32" t="s">
        <v>14</v>
      </c>
      <c r="C19" s="27">
        <v>21</v>
      </c>
      <c r="D19" s="27">
        <v>205</v>
      </c>
      <c r="E19" s="33">
        <v>29</v>
      </c>
      <c r="G19" s="28">
        <v>3</v>
      </c>
      <c r="H19" s="26">
        <v>11</v>
      </c>
      <c r="I19" s="1">
        <f t="shared" si="4"/>
        <v>66</v>
      </c>
      <c r="K19" s="5">
        <f t="shared" si="3"/>
        <v>819</v>
      </c>
    </row>
    <row r="20" spans="1:11" ht="15">
      <c r="A20" s="1">
        <v>18</v>
      </c>
      <c r="B20" s="32" t="s">
        <v>14</v>
      </c>
      <c r="C20" s="27">
        <v>44</v>
      </c>
      <c r="D20" s="27">
        <v>901</v>
      </c>
      <c r="E20" s="33">
        <v>23</v>
      </c>
      <c r="G20" s="28">
        <v>1</v>
      </c>
      <c r="H20" s="26">
        <v>10</v>
      </c>
      <c r="I20" s="1">
        <f t="shared" si="4"/>
        <v>60</v>
      </c>
      <c r="K20" s="5">
        <f t="shared" si="3"/>
        <v>879</v>
      </c>
    </row>
    <row r="21" spans="1:11" ht="15">
      <c r="A21" s="1">
        <v>19</v>
      </c>
      <c r="B21" s="32" t="s">
        <v>14</v>
      </c>
      <c r="C21" s="27">
        <v>900</v>
      </c>
      <c r="D21" s="27">
        <v>32</v>
      </c>
      <c r="E21" s="33">
        <v>47</v>
      </c>
      <c r="G21" s="28">
        <v>2</v>
      </c>
      <c r="H21" s="26">
        <v>9</v>
      </c>
      <c r="I21" s="1">
        <f t="shared" si="4"/>
        <v>54</v>
      </c>
      <c r="K21" s="5">
        <f t="shared" si="3"/>
        <v>933</v>
      </c>
    </row>
    <row r="22" spans="1:11" ht="15">
      <c r="A22" s="1">
        <v>20</v>
      </c>
      <c r="B22" s="32" t="s">
        <v>14</v>
      </c>
      <c r="C22" s="27">
        <v>35</v>
      </c>
      <c r="D22" s="27">
        <v>50</v>
      </c>
      <c r="E22" s="33">
        <v>901</v>
      </c>
      <c r="G22" s="28">
        <v>2</v>
      </c>
      <c r="H22" s="26">
        <v>13</v>
      </c>
      <c r="I22" s="1">
        <f t="shared" si="4"/>
        <v>78</v>
      </c>
      <c r="K22" s="5">
        <f t="shared" si="3"/>
        <v>1011</v>
      </c>
    </row>
    <row r="23" spans="1:11" ht="15">
      <c r="A23" s="1">
        <v>21</v>
      </c>
      <c r="B23" s="32" t="s">
        <v>14</v>
      </c>
      <c r="C23" s="27">
        <v>25</v>
      </c>
      <c r="D23" s="27">
        <v>900</v>
      </c>
      <c r="E23" s="33">
        <v>38</v>
      </c>
      <c r="G23" s="28">
        <v>1</v>
      </c>
      <c r="H23" s="26">
        <v>7</v>
      </c>
      <c r="I23" s="1">
        <f t="shared" si="4"/>
        <v>42</v>
      </c>
      <c r="K23" s="5">
        <f t="shared" si="3"/>
        <v>1053</v>
      </c>
    </row>
    <row r="24" spans="1:11" ht="15">
      <c r="A24" s="1">
        <v>22</v>
      </c>
      <c r="B24" s="32" t="s">
        <v>14</v>
      </c>
      <c r="C24" s="27">
        <v>53</v>
      </c>
      <c r="D24" s="27">
        <v>41</v>
      </c>
      <c r="E24" s="33">
        <v>56</v>
      </c>
      <c r="G24" s="28">
        <v>3</v>
      </c>
      <c r="H24" s="26">
        <v>19</v>
      </c>
      <c r="I24" s="1">
        <f t="shared" si="4"/>
        <v>114</v>
      </c>
      <c r="K24" s="5">
        <f t="shared" si="3"/>
        <v>1167</v>
      </c>
    </row>
    <row r="25" spans="1:11" ht="15">
      <c r="A25" s="1">
        <v>23</v>
      </c>
      <c r="B25" s="32" t="s">
        <v>14</v>
      </c>
      <c r="C25" s="25">
        <v>57</v>
      </c>
      <c r="D25" s="27">
        <v>53</v>
      </c>
      <c r="E25" s="33">
        <v>26</v>
      </c>
      <c r="G25" s="28">
        <v>0</v>
      </c>
      <c r="H25" s="26">
        <v>4</v>
      </c>
      <c r="I25" s="1">
        <f t="shared" si="4"/>
        <v>24</v>
      </c>
      <c r="K25" s="5">
        <f t="shared" si="3"/>
        <v>1191</v>
      </c>
    </row>
    <row r="26" spans="1:11" ht="15">
      <c r="A26" s="1">
        <v>24</v>
      </c>
      <c r="B26" s="32" t="s">
        <v>17</v>
      </c>
      <c r="C26" s="27">
        <v>205</v>
      </c>
      <c r="D26" s="34">
        <v>109</v>
      </c>
      <c r="E26" s="33"/>
      <c r="G26" s="28">
        <v>0</v>
      </c>
      <c r="H26" s="26">
        <v>2</v>
      </c>
      <c r="I26" s="1">
        <f>$I$1*H26+J26</f>
        <v>12</v>
      </c>
      <c r="K26" s="5">
        <f t="shared" si="3"/>
        <v>1203</v>
      </c>
    </row>
    <row r="27" spans="1:11" ht="15">
      <c r="A27" s="1">
        <v>25</v>
      </c>
      <c r="B27" s="32" t="s">
        <v>14</v>
      </c>
      <c r="C27" s="27">
        <v>901</v>
      </c>
      <c r="D27" s="27">
        <v>3</v>
      </c>
      <c r="E27" s="33">
        <v>900</v>
      </c>
      <c r="G27" s="26">
        <v>0</v>
      </c>
      <c r="H27" s="26">
        <v>0</v>
      </c>
      <c r="I27" s="1">
        <f>$I$1*H27+J27</f>
        <v>0</v>
      </c>
      <c r="K27" s="5">
        <f t="shared" si="3"/>
        <v>1203</v>
      </c>
    </row>
    <row r="28" spans="1:11" ht="15">
      <c r="A28" s="1">
        <v>26</v>
      </c>
      <c r="B28" s="32" t="s">
        <v>14</v>
      </c>
      <c r="C28" s="27">
        <v>8</v>
      </c>
      <c r="D28" s="27">
        <v>10</v>
      </c>
      <c r="E28" s="33">
        <v>12</v>
      </c>
      <c r="G28" s="28">
        <v>6</v>
      </c>
      <c r="H28" s="26">
        <v>13</v>
      </c>
      <c r="I28" s="1">
        <f>$I$1*H28+J28</f>
        <v>78</v>
      </c>
      <c r="K28" s="5">
        <f t="shared" si="3"/>
        <v>1281</v>
      </c>
    </row>
    <row r="29" spans="1:11" ht="15">
      <c r="A29" s="1">
        <v>27</v>
      </c>
      <c r="B29" s="32" t="s">
        <v>14</v>
      </c>
      <c r="C29" s="27">
        <v>205</v>
      </c>
      <c r="D29" s="27">
        <v>17</v>
      </c>
      <c r="E29" s="33">
        <v>19</v>
      </c>
      <c r="G29" s="28">
        <v>4</v>
      </c>
      <c r="H29" s="26">
        <v>10</v>
      </c>
      <c r="I29" s="1">
        <f aca="true" t="shared" si="5" ref="I29:I36">$I$1*H29+J29</f>
        <v>60</v>
      </c>
      <c r="K29" s="5">
        <f t="shared" si="3"/>
        <v>1341</v>
      </c>
    </row>
    <row r="30" spans="1:11" ht="15">
      <c r="A30" s="1">
        <v>28</v>
      </c>
      <c r="B30" s="32" t="s">
        <v>14</v>
      </c>
      <c r="C30" s="27">
        <v>21</v>
      </c>
      <c r="D30" s="27">
        <v>205</v>
      </c>
      <c r="E30" s="33">
        <v>29</v>
      </c>
      <c r="G30" s="28">
        <v>3</v>
      </c>
      <c r="H30" s="26">
        <v>11</v>
      </c>
      <c r="I30" s="1">
        <f t="shared" si="5"/>
        <v>66</v>
      </c>
      <c r="K30" s="5">
        <f t="shared" si="3"/>
        <v>1407</v>
      </c>
    </row>
    <row r="31" spans="1:11" ht="15">
      <c r="A31" s="1">
        <v>29</v>
      </c>
      <c r="B31" s="32" t="s">
        <v>14</v>
      </c>
      <c r="C31" s="27">
        <v>44</v>
      </c>
      <c r="D31" s="27">
        <v>901</v>
      </c>
      <c r="E31" s="33">
        <v>23</v>
      </c>
      <c r="G31" s="28">
        <v>1</v>
      </c>
      <c r="H31" s="26">
        <v>10</v>
      </c>
      <c r="I31" s="1">
        <f t="shared" si="5"/>
        <v>60</v>
      </c>
      <c r="K31" s="5">
        <f t="shared" si="3"/>
        <v>1467</v>
      </c>
    </row>
    <row r="32" spans="1:11" ht="15">
      <c r="A32" s="1">
        <v>30</v>
      </c>
      <c r="B32" s="32" t="s">
        <v>14</v>
      </c>
      <c r="C32" s="27">
        <v>900</v>
      </c>
      <c r="D32" s="27">
        <v>32</v>
      </c>
      <c r="E32" s="33">
        <v>47</v>
      </c>
      <c r="G32" s="28">
        <v>2</v>
      </c>
      <c r="H32" s="26">
        <v>9</v>
      </c>
      <c r="I32" s="1">
        <f t="shared" si="5"/>
        <v>54</v>
      </c>
      <c r="K32" s="5">
        <f t="shared" si="3"/>
        <v>1521</v>
      </c>
    </row>
    <row r="33" spans="1:11" ht="15">
      <c r="A33" s="1">
        <v>31</v>
      </c>
      <c r="B33" s="32" t="s">
        <v>14</v>
      </c>
      <c r="C33" s="27">
        <v>35</v>
      </c>
      <c r="D33" s="27">
        <v>50</v>
      </c>
      <c r="E33" s="33">
        <v>901</v>
      </c>
      <c r="G33" s="28">
        <v>2</v>
      </c>
      <c r="H33" s="26">
        <v>13</v>
      </c>
      <c r="I33" s="1">
        <f t="shared" si="5"/>
        <v>78</v>
      </c>
      <c r="K33" s="5">
        <f t="shared" si="3"/>
        <v>1599</v>
      </c>
    </row>
    <row r="34" spans="1:11" ht="15">
      <c r="A34" s="1">
        <v>32</v>
      </c>
      <c r="B34" s="32" t="s">
        <v>14</v>
      </c>
      <c r="C34" s="27">
        <v>25</v>
      </c>
      <c r="D34" s="27">
        <v>900</v>
      </c>
      <c r="E34" s="33">
        <v>38</v>
      </c>
      <c r="G34" s="28">
        <v>1</v>
      </c>
      <c r="H34" s="26">
        <v>6</v>
      </c>
      <c r="I34" s="1">
        <f t="shared" si="5"/>
        <v>36</v>
      </c>
      <c r="K34" s="5">
        <f t="shared" si="3"/>
        <v>1635</v>
      </c>
    </row>
    <row r="35" spans="1:11" ht="15">
      <c r="A35" s="1">
        <v>33</v>
      </c>
      <c r="B35" s="32" t="s">
        <v>14</v>
      </c>
      <c r="C35" s="27">
        <v>53</v>
      </c>
      <c r="D35" s="27">
        <v>41</v>
      </c>
      <c r="E35" s="33">
        <v>56</v>
      </c>
      <c r="G35" s="28">
        <v>3</v>
      </c>
      <c r="H35" s="26">
        <v>21</v>
      </c>
      <c r="I35" s="1">
        <f t="shared" si="5"/>
        <v>126</v>
      </c>
      <c r="K35" s="5">
        <f t="shared" si="3"/>
        <v>1761</v>
      </c>
    </row>
    <row r="36" spans="1:11" ht="15">
      <c r="A36" s="1">
        <v>34</v>
      </c>
      <c r="B36" s="32" t="s">
        <v>14</v>
      </c>
      <c r="C36" s="27">
        <v>57</v>
      </c>
      <c r="D36" s="27">
        <v>53</v>
      </c>
      <c r="E36" s="33">
        <v>26</v>
      </c>
      <c r="G36" s="28">
        <v>0</v>
      </c>
      <c r="H36" s="26">
        <v>9</v>
      </c>
      <c r="I36" s="1">
        <f t="shared" si="5"/>
        <v>54</v>
      </c>
      <c r="K36" s="5">
        <f t="shared" si="3"/>
        <v>1815</v>
      </c>
    </row>
    <row r="37" spans="1:11" ht="15">
      <c r="A37" s="1">
        <v>35</v>
      </c>
      <c r="B37" s="32" t="s">
        <v>17</v>
      </c>
      <c r="C37" s="27">
        <v>205</v>
      </c>
      <c r="D37" s="34">
        <v>109</v>
      </c>
      <c r="E37" s="33"/>
      <c r="K37" s="5">
        <f t="shared" si="3"/>
        <v>1815</v>
      </c>
    </row>
    <row r="38" spans="1:11" ht="15.75" thickBot="1">
      <c r="A38" s="1">
        <v>36</v>
      </c>
      <c r="B38" s="16"/>
      <c r="C38" s="17"/>
      <c r="D38" s="17"/>
      <c r="E38" s="18"/>
      <c r="K38" s="5">
        <f t="shared" si="3"/>
        <v>1815</v>
      </c>
    </row>
    <row r="39" spans="11:12" ht="15">
      <c r="K39" s="5">
        <f t="shared" si="3"/>
        <v>1815</v>
      </c>
      <c r="L39" s="9"/>
    </row>
    <row r="40" ht="15.75" thickBot="1">
      <c r="K40" s="5"/>
    </row>
    <row r="41" spans="9:11" ht="15.75" thickBot="1">
      <c r="I41" s="7" t="s">
        <v>4</v>
      </c>
      <c r="J41" s="6"/>
      <c r="K41" s="6">
        <f>K39</f>
        <v>1815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2023-09-03T12:15:55Z</dcterms:modified>
  <cp:category/>
  <cp:version/>
  <cp:contentType/>
  <cp:contentStatus/>
</cp:coreProperties>
</file>