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<sst xmlns="http://schemas.openxmlformats.org/spreadsheetml/2006/main" count="19" uniqueCount="15">
  <si>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</si>
  <si>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</si>
  <si>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</si>
  <si>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</si>
  <si>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</si>
  <si>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</si>
  <si>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</si>
  <si>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</si>
  <si>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</si>
  <si>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</si>
  <si>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</si>
  <si>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</si>
  <si>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</si>
  <si>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</si>
  <si>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A labirintusban minden dupla TVP, azaz 5 TVP-vel több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</si>
</sst>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2" t="s">
        <v>14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310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8</v>
      </c>
      <c r="D4" s="14">
        <v>22</v>
      </c>
      <c r="E4" s="15">
        <v>38</v>
      </c>
      <c r="G4" s="1">
        <v>18</v>
      </c>
      <c r="H4" s="1">
        <v>40</v>
      </c>
      <c r="I4" s="1">
        <f>$I$1*H4+J4</f>
        <v>240</v>
      </c>
      <c r="K4" s="5">
        <f>I4+K3</f>
        <v>245</v>
      </c>
    </row>
    <row r="5" spans="1:11" ht="15">
      <c r="A5" s="1">
        <v>3</v>
      </c>
      <c r="B5" s="13" t="s">
        <v>13</v>
      </c>
      <c r="C5" s="21">
        <v>51</v>
      </c>
      <c r="D5" s="14">
        <v>42</v>
      </c>
      <c r="E5" s="15">
        <v>28</v>
      </c>
      <c r="G5" s="1">
        <v>15</v>
      </c>
      <c r="H5" s="1">
        <v>30</v>
      </c>
      <c r="I5" s="1">
        <f>$I$1*H5+J5</f>
        <v>180</v>
      </c>
      <c r="K5" s="5">
        <f>I5+K4</f>
        <v>425</v>
      </c>
    </row>
    <row r="6" spans="1:11" ht="15">
      <c r="A6" s="1">
        <v>4</v>
      </c>
      <c r="B6" s="13" t="s">
        <v>13</v>
      </c>
      <c r="C6" s="14">
        <v>20</v>
      </c>
      <c r="D6" s="21">
        <v>1</v>
      </c>
      <c r="E6" s="15">
        <v>8</v>
      </c>
      <c r="G6" s="1">
        <v>15</v>
      </c>
      <c r="H6" s="1">
        <v>33</v>
      </c>
      <c r="I6" s="1">
        <f>$I$1*H6+J6</f>
        <v>198</v>
      </c>
      <c r="K6" s="5">
        <f>I6+K5</f>
        <v>623</v>
      </c>
    </row>
    <row r="7" spans="1:11" ht="15">
      <c r="A7" s="1">
        <v>5</v>
      </c>
      <c r="B7" s="13" t="s">
        <v>13</v>
      </c>
      <c r="C7" s="14">
        <v>22</v>
      </c>
      <c r="D7" s="14">
        <v>51</v>
      </c>
      <c r="E7" s="15">
        <v>40</v>
      </c>
      <c r="G7" s="1">
        <v>20</v>
      </c>
      <c r="H7" s="1">
        <v>40</v>
      </c>
      <c r="I7" s="1">
        <f aca="true" t="shared" si="0" ref="I7:I8">$I$1*H7+J7</f>
        <v>240</v>
      </c>
      <c r="K7" s="5">
        <f aca="true" t="shared" si="1" ref="K7:K9">I7+K6</f>
        <v>863</v>
      </c>
    </row>
    <row r="8" spans="1:11" ht="15">
      <c r="A8" s="1">
        <v>6</v>
      </c>
      <c r="B8" s="13" t="s">
        <v>13</v>
      </c>
      <c r="C8" s="14">
        <v>40</v>
      </c>
      <c r="D8" s="14">
        <v>40</v>
      </c>
      <c r="E8" s="15">
        <v>40</v>
      </c>
      <c r="G8" s="1">
        <v>0</v>
      </c>
      <c r="H8" s="1">
        <v>0</v>
      </c>
      <c r="I8" s="1">
        <f t="shared" si="0"/>
        <v>0</v>
      </c>
      <c r="K8" s="5">
        <f t="shared" si="1"/>
        <v>863</v>
      </c>
    </row>
    <row r="9" spans="1:11" ht="15.75" thickBot="1">
      <c r="A9" s="1">
        <v>7</v>
      </c>
      <c r="B9" s="16"/>
      <c r="C9" s="17"/>
      <c r="D9" s="17"/>
      <c r="E9" s="18"/>
      <c r="K9" s="5">
        <f t="shared" si="1"/>
        <v>863</v>
      </c>
    </row>
    <row r="10" spans="11:12" ht="15">
      <c r="K10" s="5">
        <f aca="true" t="shared" si="2" ref="K10">I10+K9</f>
        <v>863</v>
      </c>
      <c r="L10" s="9"/>
    </row>
    <row r="11" ht="15.75" thickBot="1">
      <c r="K11" s="5"/>
    </row>
    <row r="12" spans="9:11" ht="15.75" thickBot="1">
      <c r="I12" s="7" t="s">
        <v>4</v>
      </c>
      <c r="J12" s="6"/>
      <c r="K12" s="6">
        <f>K10</f>
        <v>863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2023-08-29T00:09:20Z</dcterms:modified>
  <cp:category/>
  <cp:version/>
  <cp:contentType/>
  <cp:contentStatus/>
</cp:coreProperties>
</file>