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<sst xmlns="http://schemas.openxmlformats.org/spreadsheetml/2006/main" count="79" uniqueCount="25">
  <si>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</si>
  <si>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</si>
  <si>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</si>
  <si>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</si>
  <si>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</si>
  <si>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</si>
  <si>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</si>
  <si>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</si>
  <si>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</si>
  <si>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</si>
  <si>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</si>
  <si>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</si>
  <si>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</si>
  <si>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</si>
  <si>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vv</t>
  </si>
  <si>
    <t>***</t>
  </si>
  <si>
    <t>A labirintusban minden dupla TVP, azaz 5 TVP-vel több !</t>
  </si>
  <si>
    <r>
      <t xml:space="preserve">A másik felet kiszedve összerakni az időkulcsot és felkészülten bemenni és leverni </t>
    </r>
    <r>
      <rPr>
        <b/>
        <sz val="11"/>
        <color indexed="8"/>
        <rFont val="Calibri"/>
        <family val="2"/>
      </rPr>
      <t>Kromalint</t>
    </r>
  </si>
  <si>
    <t>A labirintust (miután kiszedtük a fél kristályrúnát) rezetelni kell az idő kódexével.</t>
  </si>
  <si>
    <r>
      <t xml:space="preserve">Miután megvan a fél kristályrúna, a 4. szint 33-as pontról, rezetelni </t>
    </r>
    <r>
      <rPr>
        <b/>
        <u val="single"/>
        <sz val="11"/>
        <color indexed="8"/>
        <rFont val="Calibri"/>
        <family val="2"/>
      </rPr>
      <t>kell</t>
    </r>
    <r>
      <rPr>
        <sz val="11"/>
        <color theme="1"/>
        <rFont val="Calibri"/>
        <family val="2"/>
      </rPr>
      <t xml:space="preserve"> a labit, majd újra bejárni. </t>
    </r>
  </si>
  <si>
    <t>Hogy megéri-e bejárni a teljes labit, azt mindenki döntse el maga. Átlag 16,62 TVP-ért kapunk odabenn</t>
  </si>
  <si>
    <t>1 szörnyet, 1,5 - 2-5 M TP-értékben, szumma 103 szörny.</t>
  </si>
  <si>
    <t>Legalább 2 fordulóra érdemes szétszedni a labirintust, terjedelme miatt</t>
  </si>
  <si>
    <t>** legyen rajtunk aktív varázsvédő varázs a mágiatörő csapda ellen</t>
  </si>
  <si>
    <t xml:space="preserve">A gyors / sietős bejárás azoknak, akik inkább nem itt költik a parancshelyet és a TVP-t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</si>
</sst>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5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5" fillId="12" borderId="14" xfId="0" applyFont="1" applyFill="1" applyBorder="1" applyAlignment="1">
      <alignment horizontal="center"/>
    </xf>
    <xf numFmtId="0" fontId="35" fillId="12" borderId="15" xfId="0" applyFont="1" applyFill="1" applyBorder="1" applyAlignment="1">
      <alignment horizontal="center"/>
    </xf>
    <xf numFmtId="0" fontId="35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5" fillId="33" borderId="22" xfId="0" applyFont="1" applyFill="1" applyBorder="1" applyAlignment="1">
      <alignment horizontal="right"/>
    </xf>
    <xf numFmtId="0" fontId="35" fillId="33" borderId="23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18" xfId="0" applyFill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L1" sqref="L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3" t="s">
        <v>16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269</v>
      </c>
      <c r="D3" s="14"/>
      <c r="E3" s="15"/>
      <c r="G3" s="1"/>
      <c r="I3" s="1">
        <f>$I$1*H3+J3</f>
        <v>5</v>
      </c>
      <c r="J3" s="1">
        <v>5</v>
      </c>
      <c r="K3" s="4">
        <v>5</v>
      </c>
      <c r="L3" t="s">
        <v>18</v>
      </c>
    </row>
    <row r="4" spans="1:12" ht="15">
      <c r="A4" s="1">
        <v>2</v>
      </c>
      <c r="B4" s="13" t="s">
        <v>13</v>
      </c>
      <c r="C4" s="14">
        <v>20</v>
      </c>
      <c r="D4" s="14">
        <v>21</v>
      </c>
      <c r="E4" s="15">
        <v>14</v>
      </c>
      <c r="G4" s="1">
        <v>8</v>
      </c>
      <c r="H4" s="1">
        <v>14</v>
      </c>
      <c r="I4" s="1">
        <f>$I$1*H4+J4</f>
        <v>84</v>
      </c>
      <c r="K4" s="5">
        <f>I4+K3</f>
        <v>89</v>
      </c>
      <c r="L4" t="s">
        <v>19</v>
      </c>
    </row>
    <row r="5" spans="1:11" ht="15">
      <c r="A5" s="1">
        <v>3</v>
      </c>
      <c r="B5" s="13" t="s">
        <v>13</v>
      </c>
      <c r="C5" s="14">
        <v>901</v>
      </c>
      <c r="D5" s="14">
        <v>13</v>
      </c>
      <c r="E5" s="15">
        <v>900</v>
      </c>
      <c r="G5" s="1">
        <v>0</v>
      </c>
      <c r="H5" s="1">
        <v>2</v>
      </c>
      <c r="I5" s="1">
        <f>$I$1*H5+J5</f>
        <v>14</v>
      </c>
      <c r="J5" s="1">
        <v>2</v>
      </c>
      <c r="K5" s="5">
        <f>I5+K4</f>
        <v>103</v>
      </c>
    </row>
    <row r="6" spans="1:12" ht="15">
      <c r="A6" s="1">
        <v>4</v>
      </c>
      <c r="B6" s="13" t="s">
        <v>13</v>
      </c>
      <c r="C6" s="14">
        <v>7</v>
      </c>
      <c r="D6" s="14">
        <v>23</v>
      </c>
      <c r="E6" s="22">
        <v>25</v>
      </c>
      <c r="G6" s="1">
        <v>6</v>
      </c>
      <c r="H6" s="1">
        <v>15</v>
      </c>
      <c r="I6" s="1">
        <f>$I$1*H6+J6</f>
        <v>90</v>
      </c>
      <c r="K6" s="5">
        <f aca="true" t="shared" si="0" ref="K6:K38">I6+K5</f>
        <v>193</v>
      </c>
      <c r="L6" t="s">
        <v>20</v>
      </c>
    </row>
    <row r="7" spans="1:12" ht="15">
      <c r="A7" s="1">
        <v>5</v>
      </c>
      <c r="B7" s="13" t="s">
        <v>13</v>
      </c>
      <c r="C7" s="14">
        <v>9</v>
      </c>
      <c r="D7" s="14">
        <v>11</v>
      </c>
      <c r="E7" s="15">
        <v>13</v>
      </c>
      <c r="G7" s="1">
        <v>6</v>
      </c>
      <c r="H7" s="1">
        <v>18</v>
      </c>
      <c r="I7" s="1">
        <f>$I$1*H7+J7</f>
        <v>108</v>
      </c>
      <c r="K7" s="5">
        <f t="shared" si="0"/>
        <v>301</v>
      </c>
      <c r="L7" t="s">
        <v>21</v>
      </c>
    </row>
    <row r="8" spans="1:12" ht="15">
      <c r="A8" s="1">
        <v>6</v>
      </c>
      <c r="B8" s="13" t="s">
        <v>13</v>
      </c>
      <c r="C8" s="14">
        <v>16</v>
      </c>
      <c r="D8" s="14">
        <v>17</v>
      </c>
      <c r="E8" s="15">
        <v>19</v>
      </c>
      <c r="G8" s="1">
        <v>3</v>
      </c>
      <c r="H8" s="1">
        <v>9</v>
      </c>
      <c r="I8" s="1">
        <f>$I$1*H8+J8</f>
        <v>54</v>
      </c>
      <c r="K8" s="5">
        <f t="shared" si="0"/>
        <v>355</v>
      </c>
      <c r="L8" t="s">
        <v>22</v>
      </c>
    </row>
    <row r="9" spans="1:11" ht="15">
      <c r="A9" s="1">
        <v>7</v>
      </c>
      <c r="B9" s="13" t="s">
        <v>13</v>
      </c>
      <c r="C9" s="14">
        <v>22</v>
      </c>
      <c r="D9" s="14">
        <v>23</v>
      </c>
      <c r="E9" s="15"/>
      <c r="G9" s="1">
        <v>3</v>
      </c>
      <c r="H9" s="1">
        <v>6</v>
      </c>
      <c r="I9" s="1">
        <f>$I$1*H9+J9</f>
        <v>36</v>
      </c>
      <c r="K9" s="5">
        <f t="shared" si="0"/>
        <v>391</v>
      </c>
    </row>
    <row r="10" spans="1:11" ht="15">
      <c r="A10" s="1">
        <v>8</v>
      </c>
      <c r="B10" s="13" t="s">
        <v>14</v>
      </c>
      <c r="C10" s="14">
        <v>205</v>
      </c>
      <c r="D10" s="14"/>
      <c r="E10" s="15"/>
      <c r="G10" s="1">
        <v>0</v>
      </c>
      <c r="H10" s="1">
        <v>0</v>
      </c>
      <c r="I10" s="1">
        <f>$I$1*H10+J10</f>
        <v>2</v>
      </c>
      <c r="J10" s="1">
        <v>2</v>
      </c>
      <c r="K10" s="5">
        <f t="shared" si="0"/>
        <v>393</v>
      </c>
    </row>
    <row r="11" spans="1:11" ht="15">
      <c r="A11" s="1">
        <v>9</v>
      </c>
      <c r="B11" s="13" t="s">
        <v>13</v>
      </c>
      <c r="C11" s="14">
        <v>32</v>
      </c>
      <c r="D11" s="14">
        <v>27</v>
      </c>
      <c r="E11" s="15">
        <v>30</v>
      </c>
      <c r="G11" s="1">
        <v>3</v>
      </c>
      <c r="H11" s="1">
        <v>11</v>
      </c>
      <c r="I11" s="1">
        <f>$I$1*H11+J11</f>
        <v>66</v>
      </c>
      <c r="K11" s="5">
        <f t="shared" si="0"/>
        <v>459</v>
      </c>
    </row>
    <row r="12" spans="1:11" ht="15">
      <c r="A12" s="1">
        <v>10</v>
      </c>
      <c r="B12" s="13" t="s">
        <v>13</v>
      </c>
      <c r="C12" s="14">
        <v>205</v>
      </c>
      <c r="D12" s="14">
        <v>42</v>
      </c>
      <c r="E12" s="15">
        <v>901</v>
      </c>
      <c r="G12" s="1">
        <v>2</v>
      </c>
      <c r="H12" s="1">
        <v>2</v>
      </c>
      <c r="I12" s="1">
        <f>$I$1*H12+J12</f>
        <v>12</v>
      </c>
      <c r="K12" s="5">
        <f t="shared" si="0"/>
        <v>471</v>
      </c>
    </row>
    <row r="13" spans="1:11" ht="15">
      <c r="A13" s="1">
        <v>11</v>
      </c>
      <c r="B13" s="13" t="s">
        <v>13</v>
      </c>
      <c r="C13" s="14">
        <v>40</v>
      </c>
      <c r="D13" s="14">
        <v>45</v>
      </c>
      <c r="E13" s="15">
        <v>900</v>
      </c>
      <c r="G13" s="1">
        <v>0</v>
      </c>
      <c r="H13" s="1">
        <v>10</v>
      </c>
      <c r="I13" s="1">
        <f aca="true" t="shared" si="1" ref="I13:I38">$I$1*H13+J13</f>
        <v>60</v>
      </c>
      <c r="K13" s="5">
        <f t="shared" si="0"/>
        <v>531</v>
      </c>
    </row>
    <row r="14" spans="1:11" ht="15">
      <c r="A14" s="1">
        <v>12</v>
      </c>
      <c r="B14" s="13" t="s">
        <v>13</v>
      </c>
      <c r="C14" s="14">
        <v>205</v>
      </c>
      <c r="D14" s="14">
        <v>35</v>
      </c>
      <c r="E14" s="22">
        <v>47</v>
      </c>
      <c r="G14" s="1">
        <v>3</v>
      </c>
      <c r="H14" s="1">
        <v>9</v>
      </c>
      <c r="I14" s="1">
        <f t="shared" si="1"/>
        <v>54</v>
      </c>
      <c r="K14" s="5">
        <f t="shared" si="0"/>
        <v>585</v>
      </c>
    </row>
    <row r="15" spans="1:11" ht="15">
      <c r="A15" s="1">
        <v>13</v>
      </c>
      <c r="B15" s="13" t="s">
        <v>13</v>
      </c>
      <c r="C15" s="14">
        <v>6</v>
      </c>
      <c r="D15" s="14">
        <v>8</v>
      </c>
      <c r="E15" s="15">
        <v>12</v>
      </c>
      <c r="G15" s="1">
        <v>5</v>
      </c>
      <c r="H15" s="1">
        <v>15</v>
      </c>
      <c r="I15" s="1">
        <f t="shared" si="1"/>
        <v>90</v>
      </c>
      <c r="K15" s="5">
        <f t="shared" si="0"/>
        <v>675</v>
      </c>
    </row>
    <row r="16" spans="1:11" ht="15">
      <c r="A16" s="1">
        <v>14</v>
      </c>
      <c r="B16" s="13" t="s">
        <v>13</v>
      </c>
      <c r="C16" s="14">
        <v>13</v>
      </c>
      <c r="D16" s="14">
        <v>96</v>
      </c>
      <c r="E16" s="15">
        <v>18</v>
      </c>
      <c r="G16" s="1">
        <v>4</v>
      </c>
      <c r="H16" s="1">
        <v>13</v>
      </c>
      <c r="I16" s="1">
        <f t="shared" si="1"/>
        <v>78</v>
      </c>
      <c r="K16" s="5">
        <f t="shared" si="0"/>
        <v>753</v>
      </c>
    </row>
    <row r="17" spans="1:11" ht="15">
      <c r="A17" s="1">
        <v>15</v>
      </c>
      <c r="B17" s="13" t="s">
        <v>13</v>
      </c>
      <c r="C17" s="14">
        <v>22</v>
      </c>
      <c r="D17" s="14">
        <v>25</v>
      </c>
      <c r="E17" s="15">
        <v>901</v>
      </c>
      <c r="G17" s="1">
        <v>3</v>
      </c>
      <c r="H17" s="1">
        <v>10</v>
      </c>
      <c r="I17" s="1">
        <f t="shared" si="1"/>
        <v>60</v>
      </c>
      <c r="K17" s="5">
        <f t="shared" si="0"/>
        <v>813</v>
      </c>
    </row>
    <row r="18" spans="1:11" ht="15">
      <c r="A18" s="1">
        <v>16</v>
      </c>
      <c r="B18" s="13" t="s">
        <v>13</v>
      </c>
      <c r="C18" s="14">
        <v>28</v>
      </c>
      <c r="D18" s="14">
        <v>26</v>
      </c>
      <c r="E18" s="15"/>
      <c r="G18" s="1">
        <v>2</v>
      </c>
      <c r="H18" s="1">
        <v>4</v>
      </c>
      <c r="I18" s="1">
        <f t="shared" si="1"/>
        <v>28</v>
      </c>
      <c r="J18" s="1">
        <v>4</v>
      </c>
      <c r="K18" s="5">
        <f t="shared" si="0"/>
        <v>841</v>
      </c>
    </row>
    <row r="19" spans="1:11" ht="15">
      <c r="A19" s="1">
        <v>17</v>
      </c>
      <c r="B19" s="13" t="s">
        <v>14</v>
      </c>
      <c r="C19" s="14">
        <v>205</v>
      </c>
      <c r="D19" s="14"/>
      <c r="E19" s="15"/>
      <c r="G19" s="1">
        <v>0</v>
      </c>
      <c r="H19" s="1">
        <v>0</v>
      </c>
      <c r="I19" s="1">
        <f t="shared" si="1"/>
        <v>2</v>
      </c>
      <c r="J19" s="1">
        <v>2</v>
      </c>
      <c r="K19" s="5">
        <f t="shared" si="0"/>
        <v>843</v>
      </c>
    </row>
    <row r="20" spans="1:11" ht="15">
      <c r="A20" s="1">
        <v>18</v>
      </c>
      <c r="B20" s="13" t="s">
        <v>13</v>
      </c>
      <c r="C20" s="14">
        <v>86</v>
      </c>
      <c r="D20" s="14">
        <v>88</v>
      </c>
      <c r="E20" s="15">
        <v>89</v>
      </c>
      <c r="G20" s="1">
        <v>2</v>
      </c>
      <c r="H20" s="1">
        <v>7</v>
      </c>
      <c r="I20" s="1">
        <f t="shared" si="1"/>
        <v>49</v>
      </c>
      <c r="J20" s="1">
        <v>7</v>
      </c>
      <c r="K20" s="5">
        <f t="shared" si="0"/>
        <v>892</v>
      </c>
    </row>
    <row r="21" spans="1:11" ht="15">
      <c r="A21" s="1">
        <v>19</v>
      </c>
      <c r="B21" s="13" t="s">
        <v>13</v>
      </c>
      <c r="C21" s="14">
        <v>205</v>
      </c>
      <c r="D21" s="14">
        <v>31</v>
      </c>
      <c r="E21" s="15">
        <v>900</v>
      </c>
      <c r="G21" s="1">
        <v>1</v>
      </c>
      <c r="H21" s="1">
        <v>3</v>
      </c>
      <c r="I21" s="1">
        <f t="shared" si="1"/>
        <v>21</v>
      </c>
      <c r="J21" s="1">
        <v>3</v>
      </c>
      <c r="K21" s="5">
        <f t="shared" si="0"/>
        <v>913</v>
      </c>
    </row>
    <row r="22" spans="1:11" ht="15">
      <c r="A22" s="1">
        <v>20</v>
      </c>
      <c r="B22" s="13" t="s">
        <v>13</v>
      </c>
      <c r="C22" s="14">
        <v>33</v>
      </c>
      <c r="D22" s="14">
        <v>36</v>
      </c>
      <c r="E22" s="15">
        <v>38</v>
      </c>
      <c r="G22" s="1">
        <v>2</v>
      </c>
      <c r="H22" s="1">
        <v>10</v>
      </c>
      <c r="I22" s="1">
        <f t="shared" si="1"/>
        <v>60</v>
      </c>
      <c r="K22" s="5">
        <f t="shared" si="0"/>
        <v>973</v>
      </c>
    </row>
    <row r="23" spans="1:11" ht="15">
      <c r="A23" s="1">
        <v>21</v>
      </c>
      <c r="B23" s="13" t="s">
        <v>13</v>
      </c>
      <c r="C23" s="14">
        <v>901</v>
      </c>
      <c r="D23" s="14">
        <v>39</v>
      </c>
      <c r="E23" s="15">
        <v>900</v>
      </c>
      <c r="G23" s="1">
        <v>1</v>
      </c>
      <c r="H23" s="1">
        <v>1</v>
      </c>
      <c r="I23" s="1">
        <f t="shared" si="1"/>
        <v>7</v>
      </c>
      <c r="J23" s="1">
        <v>1</v>
      </c>
      <c r="K23" s="5">
        <f t="shared" si="0"/>
        <v>980</v>
      </c>
    </row>
    <row r="24" spans="1:11" ht="15">
      <c r="A24" s="1">
        <v>22</v>
      </c>
      <c r="B24" s="13" t="s">
        <v>13</v>
      </c>
      <c r="C24" s="14">
        <v>43</v>
      </c>
      <c r="D24" s="14">
        <v>62</v>
      </c>
      <c r="E24" s="15">
        <v>56</v>
      </c>
      <c r="G24" s="1">
        <v>4</v>
      </c>
      <c r="H24" s="1">
        <v>15</v>
      </c>
      <c r="I24" s="1">
        <f t="shared" si="1"/>
        <v>90</v>
      </c>
      <c r="K24" s="5">
        <f t="shared" si="0"/>
        <v>1070</v>
      </c>
    </row>
    <row r="25" spans="1:11" ht="15">
      <c r="A25" s="1">
        <v>23</v>
      </c>
      <c r="B25" s="13" t="s">
        <v>13</v>
      </c>
      <c r="C25" s="14">
        <v>57</v>
      </c>
      <c r="D25" s="14">
        <v>60</v>
      </c>
      <c r="E25" s="15">
        <v>66</v>
      </c>
      <c r="G25" s="1">
        <v>6</v>
      </c>
      <c r="H25" s="1">
        <v>12</v>
      </c>
      <c r="I25" s="1">
        <f t="shared" si="1"/>
        <v>72</v>
      </c>
      <c r="K25" s="5">
        <f t="shared" si="0"/>
        <v>1142</v>
      </c>
    </row>
    <row r="26" spans="1:11" ht="15">
      <c r="A26" s="1">
        <v>24</v>
      </c>
      <c r="B26" s="13" t="s">
        <v>13</v>
      </c>
      <c r="C26" s="14">
        <v>67</v>
      </c>
      <c r="D26" s="14">
        <v>74</v>
      </c>
      <c r="E26" s="15">
        <v>70</v>
      </c>
      <c r="G26" s="1">
        <v>5</v>
      </c>
      <c r="H26" s="1">
        <v>15</v>
      </c>
      <c r="I26" s="1">
        <f t="shared" si="1"/>
        <v>90</v>
      </c>
      <c r="K26" s="5">
        <f t="shared" si="0"/>
        <v>1232</v>
      </c>
    </row>
    <row r="27" spans="1:11" ht="15">
      <c r="A27" s="1">
        <v>25</v>
      </c>
      <c r="B27" s="13" t="s">
        <v>13</v>
      </c>
      <c r="C27" s="14">
        <v>53</v>
      </c>
      <c r="D27" s="14">
        <v>901</v>
      </c>
      <c r="E27" s="15">
        <v>54</v>
      </c>
      <c r="G27" s="1">
        <v>2</v>
      </c>
      <c r="H27" s="1">
        <v>9</v>
      </c>
      <c r="I27" s="1">
        <f t="shared" si="1"/>
        <v>54</v>
      </c>
      <c r="K27" s="5">
        <f t="shared" si="0"/>
        <v>1286</v>
      </c>
    </row>
    <row r="28" spans="1:11" ht="15">
      <c r="A28" s="1">
        <v>26</v>
      </c>
      <c r="B28" s="13" t="s">
        <v>13</v>
      </c>
      <c r="C28" s="14">
        <v>205</v>
      </c>
      <c r="D28" s="14">
        <v>81</v>
      </c>
      <c r="E28" s="15">
        <v>93</v>
      </c>
      <c r="G28" s="1">
        <v>2</v>
      </c>
      <c r="H28" s="1">
        <v>9</v>
      </c>
      <c r="I28" s="1">
        <f t="shared" si="1"/>
        <v>54</v>
      </c>
      <c r="K28" s="5">
        <f t="shared" si="0"/>
        <v>1340</v>
      </c>
    </row>
    <row r="29" spans="1:11" ht="15">
      <c r="A29" s="1">
        <v>27</v>
      </c>
      <c r="B29" s="13" t="s">
        <v>13</v>
      </c>
      <c r="C29" s="14">
        <v>900</v>
      </c>
      <c r="D29" s="14">
        <v>92</v>
      </c>
      <c r="E29" s="22">
        <v>94</v>
      </c>
      <c r="G29" s="1">
        <v>2</v>
      </c>
      <c r="H29" s="1">
        <v>7</v>
      </c>
      <c r="I29" s="1">
        <f t="shared" si="1"/>
        <v>42</v>
      </c>
      <c r="K29" s="5">
        <f t="shared" si="0"/>
        <v>1382</v>
      </c>
    </row>
    <row r="30" spans="1:11" ht="15">
      <c r="A30" s="1">
        <v>28</v>
      </c>
      <c r="B30" s="13" t="s">
        <v>13</v>
      </c>
      <c r="C30" s="14">
        <v>3</v>
      </c>
      <c r="D30" s="14">
        <v>6</v>
      </c>
      <c r="E30" s="15">
        <v>10</v>
      </c>
      <c r="G30" s="1">
        <v>6</v>
      </c>
      <c r="H30" s="1">
        <v>12</v>
      </c>
      <c r="I30" s="1">
        <f t="shared" si="1"/>
        <v>72</v>
      </c>
      <c r="K30" s="5">
        <f t="shared" si="0"/>
        <v>1454</v>
      </c>
    </row>
    <row r="31" spans="1:11" ht="15">
      <c r="A31" s="1">
        <v>29</v>
      </c>
      <c r="B31" s="13" t="s">
        <v>13</v>
      </c>
      <c r="C31" s="14">
        <v>12</v>
      </c>
      <c r="D31" s="14">
        <v>35</v>
      </c>
      <c r="E31" s="15">
        <v>32</v>
      </c>
      <c r="G31" s="1">
        <v>5</v>
      </c>
      <c r="H31" s="1">
        <v>9</v>
      </c>
      <c r="I31" s="1">
        <f t="shared" si="1"/>
        <v>54</v>
      </c>
      <c r="K31" s="5">
        <f t="shared" si="0"/>
        <v>1508</v>
      </c>
    </row>
    <row r="32" spans="1:11" ht="15">
      <c r="A32" s="1">
        <v>30</v>
      </c>
      <c r="B32" s="13" t="s">
        <v>13</v>
      </c>
      <c r="C32" s="14">
        <v>31</v>
      </c>
      <c r="D32" s="14">
        <v>16</v>
      </c>
      <c r="E32" s="15">
        <v>17</v>
      </c>
      <c r="G32" s="1">
        <v>5</v>
      </c>
      <c r="H32" s="1">
        <v>7</v>
      </c>
      <c r="I32" s="1">
        <f t="shared" si="1"/>
        <v>42</v>
      </c>
      <c r="K32" s="5">
        <f t="shared" si="0"/>
        <v>1550</v>
      </c>
    </row>
    <row r="33" spans="1:11" ht="15">
      <c r="A33" s="1">
        <v>31</v>
      </c>
      <c r="B33" s="13" t="s">
        <v>13</v>
      </c>
      <c r="C33" s="14">
        <v>19</v>
      </c>
      <c r="D33" s="14">
        <v>30</v>
      </c>
      <c r="E33" s="15">
        <v>23</v>
      </c>
      <c r="G33" s="1">
        <v>5</v>
      </c>
      <c r="H33" s="1">
        <v>12</v>
      </c>
      <c r="I33" s="1">
        <f t="shared" si="1"/>
        <v>72</v>
      </c>
      <c r="K33" s="5">
        <f t="shared" si="0"/>
        <v>1622</v>
      </c>
    </row>
    <row r="34" spans="1:11" ht="15">
      <c r="A34" s="1">
        <v>32</v>
      </c>
      <c r="B34" s="13" t="s">
        <v>13</v>
      </c>
      <c r="C34" s="14">
        <v>25</v>
      </c>
      <c r="D34" s="14">
        <v>26</v>
      </c>
      <c r="E34" s="15">
        <v>28</v>
      </c>
      <c r="G34" s="1">
        <v>5</v>
      </c>
      <c r="H34" s="1">
        <v>10</v>
      </c>
      <c r="I34" s="1">
        <f t="shared" si="1"/>
        <v>60</v>
      </c>
      <c r="K34" s="5">
        <f t="shared" si="0"/>
        <v>1682</v>
      </c>
    </row>
    <row r="35" spans="1:11" ht="15">
      <c r="A35" s="1">
        <v>33</v>
      </c>
      <c r="B35" s="13" t="s">
        <v>13</v>
      </c>
      <c r="C35" s="14">
        <v>29</v>
      </c>
      <c r="D35" s="14">
        <v>33</v>
      </c>
      <c r="E35" s="15"/>
      <c r="G35" s="1">
        <v>2</v>
      </c>
      <c r="H35" s="1">
        <v>5</v>
      </c>
      <c r="I35" s="1">
        <f t="shared" si="1"/>
        <v>30</v>
      </c>
      <c r="K35" s="5">
        <f t="shared" si="0"/>
        <v>1712</v>
      </c>
    </row>
    <row r="36" spans="1:12" ht="15">
      <c r="A36" s="1">
        <v>34</v>
      </c>
      <c r="B36" s="13" t="s">
        <v>15</v>
      </c>
      <c r="C36" s="14"/>
      <c r="D36" s="14"/>
      <c r="E36" s="15"/>
      <c r="G36" s="1"/>
      <c r="I36" s="1">
        <f t="shared" si="1"/>
        <v>0</v>
      </c>
      <c r="K36" s="5">
        <f t="shared" si="0"/>
        <v>1712</v>
      </c>
      <c r="L36" t="s">
        <v>17</v>
      </c>
    </row>
    <row r="37" spans="1:11" ht="15">
      <c r="A37" s="1">
        <v>35</v>
      </c>
      <c r="B37" s="13" t="s">
        <v>13</v>
      </c>
      <c r="C37" s="14">
        <v>34</v>
      </c>
      <c r="D37" s="14"/>
      <c r="E37" s="15"/>
      <c r="G37" s="1">
        <v>1</v>
      </c>
      <c r="H37" s="1">
        <v>1</v>
      </c>
      <c r="I37" s="1">
        <f t="shared" si="1"/>
        <v>6</v>
      </c>
      <c r="K37" s="5">
        <f t="shared" si="0"/>
        <v>1718</v>
      </c>
    </row>
    <row r="38" spans="1:11" ht="15.75" thickBot="1">
      <c r="A38" s="1">
        <v>36</v>
      </c>
      <c r="B38" s="16"/>
      <c r="C38" s="17"/>
      <c r="D38" s="17"/>
      <c r="E38" s="18"/>
      <c r="G38" s="1"/>
      <c r="I38" s="1">
        <f t="shared" si="1"/>
        <v>0</v>
      </c>
      <c r="K38" s="5">
        <f t="shared" si="0"/>
        <v>1718</v>
      </c>
    </row>
    <row r="39" spans="7:12" ht="15">
      <c r="G39" s="1"/>
      <c r="K39" s="5">
        <f>I39+K38</f>
        <v>1718</v>
      </c>
      <c r="L39" s="9"/>
    </row>
    <row r="40" spans="7:11" ht="15.75" thickBot="1">
      <c r="G40" s="1"/>
      <c r="K40" s="5"/>
    </row>
    <row r="41" spans="7:11" ht="15.75" thickBot="1">
      <c r="G41" s="1"/>
      <c r="I41" s="7" t="s">
        <v>4</v>
      </c>
      <c r="J41" s="6"/>
      <c r="K41" s="6">
        <f>K39</f>
        <v>1718</v>
      </c>
    </row>
    <row r="42" ht="15">
      <c r="G42" s="1"/>
    </row>
    <row r="43" ht="15">
      <c r="G43" s="1"/>
    </row>
    <row r="45" ht="15">
      <c r="A45" s="3" t="s">
        <v>24</v>
      </c>
    </row>
    <row r="46" ht="15.75" thickBot="1"/>
    <row r="47" spans="8:12" ht="16.5" thickBot="1">
      <c r="H47" s="10" t="s">
        <v>1</v>
      </c>
      <c r="I47" s="11">
        <v>6</v>
      </c>
      <c r="L47" s="23" t="s">
        <v>16</v>
      </c>
    </row>
    <row r="48" spans="2:12" ht="30.75" thickBot="1">
      <c r="B48" s="12" t="s">
        <v>8</v>
      </c>
      <c r="C48" s="19" t="s">
        <v>9</v>
      </c>
      <c r="D48" s="19" t="s">
        <v>10</v>
      </c>
      <c r="E48" s="20" t="s">
        <v>11</v>
      </c>
      <c r="G48" s="8" t="s">
        <v>12</v>
      </c>
      <c r="H48" s="8" t="s">
        <v>5</v>
      </c>
      <c r="I48" s="2" t="s">
        <v>7</v>
      </c>
      <c r="J48" s="2" t="s">
        <v>6</v>
      </c>
      <c r="K48" s="2" t="s">
        <v>2</v>
      </c>
      <c r="L48" s="3" t="s">
        <v>3</v>
      </c>
    </row>
    <row r="49" spans="1:11" ht="15">
      <c r="A49" s="1">
        <v>1</v>
      </c>
      <c r="B49" s="13" t="s">
        <v>0</v>
      </c>
      <c r="C49" s="14">
        <v>269</v>
      </c>
      <c r="D49" s="14"/>
      <c r="E49" s="15"/>
      <c r="G49" s="1"/>
      <c r="I49" s="1">
        <f>$I$1*H49+J49</f>
        <v>5</v>
      </c>
      <c r="J49" s="1">
        <v>5</v>
      </c>
      <c r="K49" s="4">
        <v>5</v>
      </c>
    </row>
    <row r="50" spans="1:11" ht="15">
      <c r="A50" s="1">
        <v>2</v>
      </c>
      <c r="B50" s="13" t="s">
        <v>13</v>
      </c>
      <c r="C50" s="14">
        <v>20</v>
      </c>
      <c r="D50" s="14">
        <v>21</v>
      </c>
      <c r="E50" s="15">
        <v>14</v>
      </c>
      <c r="G50" s="1">
        <v>8</v>
      </c>
      <c r="H50" s="1">
        <v>14</v>
      </c>
      <c r="I50" s="1">
        <f>$I$1*H50+J50</f>
        <v>84</v>
      </c>
      <c r="K50" s="5">
        <f>I50+K49</f>
        <v>89</v>
      </c>
    </row>
    <row r="51" spans="1:11" ht="15">
      <c r="A51" s="1">
        <v>3</v>
      </c>
      <c r="B51" s="13" t="s">
        <v>13</v>
      </c>
      <c r="C51" s="14">
        <v>901</v>
      </c>
      <c r="D51" s="14">
        <v>13</v>
      </c>
      <c r="E51" s="15">
        <v>900</v>
      </c>
      <c r="G51" s="1">
        <v>0</v>
      </c>
      <c r="H51" s="1">
        <v>2</v>
      </c>
      <c r="I51" s="1">
        <f>$I$1*H51+J51</f>
        <v>12</v>
      </c>
      <c r="K51" s="5">
        <f>I51+K50</f>
        <v>101</v>
      </c>
    </row>
    <row r="52" spans="1:11" ht="15">
      <c r="A52" s="1">
        <v>4</v>
      </c>
      <c r="B52" s="13" t="s">
        <v>13</v>
      </c>
      <c r="C52" s="14">
        <v>7</v>
      </c>
      <c r="D52" s="14">
        <v>23</v>
      </c>
      <c r="E52" s="22">
        <v>25</v>
      </c>
      <c r="G52" s="1">
        <v>6</v>
      </c>
      <c r="H52" s="1">
        <v>15</v>
      </c>
      <c r="I52" s="1">
        <f>$I$1*H52+J52</f>
        <v>92</v>
      </c>
      <c r="J52" s="1">
        <v>2</v>
      </c>
      <c r="K52" s="5">
        <f>I52+K51</f>
        <v>193</v>
      </c>
    </row>
    <row r="53" spans="1:11" ht="15">
      <c r="A53" s="1"/>
      <c r="B53" s="13" t="s">
        <v>13</v>
      </c>
      <c r="C53" s="21">
        <v>47</v>
      </c>
      <c r="D53" s="14">
        <v>38</v>
      </c>
      <c r="E53" s="15">
        <v>901</v>
      </c>
      <c r="G53" s="1">
        <v>6</v>
      </c>
      <c r="H53" s="1">
        <v>15</v>
      </c>
      <c r="I53" s="1">
        <f>$I$1*H53+J53</f>
        <v>90</v>
      </c>
      <c r="K53" s="5">
        <f>I53+K52</f>
        <v>283</v>
      </c>
    </row>
    <row r="54" spans="1:12" ht="15">
      <c r="A54" s="1">
        <v>5</v>
      </c>
      <c r="B54" s="13" t="s">
        <v>13</v>
      </c>
      <c r="C54" s="14">
        <v>39</v>
      </c>
      <c r="D54" s="14">
        <v>67</v>
      </c>
      <c r="E54" s="15">
        <v>93</v>
      </c>
      <c r="G54" s="1">
        <v>3</v>
      </c>
      <c r="H54" s="1">
        <v>18</v>
      </c>
      <c r="I54" s="1">
        <f>$I$1*H54+J54</f>
        <v>126</v>
      </c>
      <c r="J54" s="1">
        <v>18</v>
      </c>
      <c r="K54" s="5">
        <f>I54+K53</f>
        <v>409</v>
      </c>
      <c r="L54" s="24" t="s">
        <v>23</v>
      </c>
    </row>
    <row r="55" spans="1:11" ht="15">
      <c r="A55" s="1">
        <v>6</v>
      </c>
      <c r="B55" s="13" t="s">
        <v>13</v>
      </c>
      <c r="C55" s="14">
        <v>900</v>
      </c>
      <c r="D55" s="21">
        <v>94</v>
      </c>
      <c r="E55" s="15">
        <v>33</v>
      </c>
      <c r="G55" s="1">
        <v>2</v>
      </c>
      <c r="H55" s="1">
        <v>9</v>
      </c>
      <c r="I55" s="1">
        <f>$I$1*H55+J55</f>
        <v>54</v>
      </c>
      <c r="K55" s="5">
        <f>I55+K54</f>
        <v>463</v>
      </c>
    </row>
    <row r="56" spans="1:12" ht="15">
      <c r="A56" s="1">
        <v>9</v>
      </c>
      <c r="B56" s="13" t="s">
        <v>15</v>
      </c>
      <c r="C56" s="14"/>
      <c r="D56" s="14"/>
      <c r="E56" s="15"/>
      <c r="G56" s="1"/>
      <c r="I56" s="1">
        <f>$I$1*H56+J56</f>
        <v>0</v>
      </c>
      <c r="K56" s="5">
        <f>I56+K55</f>
        <v>463</v>
      </c>
      <c r="L56" t="s">
        <v>17</v>
      </c>
    </row>
    <row r="57" spans="1:11" ht="15">
      <c r="A57" s="1">
        <v>10</v>
      </c>
      <c r="B57" s="13" t="s">
        <v>13</v>
      </c>
      <c r="C57" s="14">
        <v>34</v>
      </c>
      <c r="D57" s="14"/>
      <c r="E57" s="15"/>
      <c r="G57" s="1">
        <v>1</v>
      </c>
      <c r="H57" s="1">
        <v>1</v>
      </c>
      <c r="I57" s="1">
        <f>$I$1*H57+J57</f>
        <v>6</v>
      </c>
      <c r="K57" s="5">
        <f>I57+K56</f>
        <v>469</v>
      </c>
    </row>
    <row r="58" spans="1:11" ht="15.75" thickBot="1">
      <c r="A58" s="1">
        <v>11</v>
      </c>
      <c r="B58" s="16"/>
      <c r="C58" s="17"/>
      <c r="D58" s="17"/>
      <c r="E58" s="18"/>
      <c r="G58" s="1"/>
      <c r="K58" s="5">
        <f>I58+K57</f>
        <v>469</v>
      </c>
    </row>
    <row r="59" spans="7:12" ht="15">
      <c r="G59" s="1"/>
      <c r="K59" s="5">
        <f>I59+K58</f>
        <v>469</v>
      </c>
      <c r="L59" s="9"/>
    </row>
    <row r="60" spans="7:11" ht="15.75" thickBot="1">
      <c r="G60" s="1"/>
      <c r="K60" s="5"/>
    </row>
    <row r="61" spans="7:11" ht="15.75" thickBot="1">
      <c r="G61" s="1"/>
      <c r="I61" s="7" t="s">
        <v>4</v>
      </c>
      <c r="J61" s="6"/>
      <c r="K61" s="6">
        <f>K59</f>
        <v>469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2023-08-23T22:07:03Z</dcterms:modified>
  <cp:category/>
  <cp:version/>
  <cp:contentType/>
  <cp:contentStatus/>
</cp:coreProperties>
</file>