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<sst xmlns="http://schemas.openxmlformats.org/spreadsheetml/2006/main" count="112" uniqueCount="31">
  <si>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</si>
  <si>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</si>
  <si>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</si>
  <si>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</si>
  <si>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</si>
  <si>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</si>
  <si>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</si>
  <si>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</si>
  <si>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</si>
  <si>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</si>
  <si>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</si>
  <si>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</si>
  <si>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</si>
  <si>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vv</t>
  </si>
  <si>
    <t>VP szívó csapda</t>
  </si>
  <si>
    <t>tárgyvesztő csapda</t>
  </si>
  <si>
    <t>mágiatörő csapda</t>
  </si>
  <si>
    <t>2 x mágiatörő csapda</t>
  </si>
  <si>
    <t>kövesedést okozó csapda</t>
  </si>
  <si>
    <t>-6 támadás csapda</t>
  </si>
  <si>
    <t>A varázsvédő varázs megvéd a mágiatörő csapdáktól, így itt-ott tudunk spórolni az LM parancsal
ettől függetlenül a bejárás úgy van megírva, hogy mindet elkerüli</t>
  </si>
  <si>
    <t>Felkészülés a boss-ra (Őstaurusz)</t>
  </si>
  <si>
    <t>ellenfelek
száma</t>
  </si>
  <si>
    <t>A labirintusban a mozgás +5 TVP</t>
  </si>
  <si>
    <t>pörhemórt lerakjuk a 3. szint 71-re</t>
  </si>
  <si>
    <t>4x -6 támadás csapda</t>
  </si>
  <si>
    <t>***</t>
  </si>
  <si>
    <t>Ha nem sajnáljuk a TVP-t, akkor jelentős mennyiségű parancshelyet spórolhatunk meg, ha végig OV 1-el megyünk; ez esetben nem számolok extra TVP-t, hanem a sima /lépés értéket 7-re állítom</t>
  </si>
  <si>
    <t>**</t>
  </si>
  <si>
    <t>A különbség +346 TVP és -21 (fele) parancshely</t>
  </si>
  <si>
    <t>A labirintusban minden dupla TVP, azaz 5 TVP-vel több !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</si>
</sst>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5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35" fillId="12" borderId="14" xfId="0" applyFont="1" applyFill="1" applyBorder="1" applyAlignment="1">
      <alignment horizontal="center"/>
    </xf>
    <xf numFmtId="0" fontId="35" fillId="12" borderId="15" xfId="0" applyFont="1" applyFill="1" applyBorder="1" applyAlignment="1">
      <alignment horizontal="center"/>
    </xf>
    <xf numFmtId="0" fontId="35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5" fillId="33" borderId="22" xfId="0" applyFont="1" applyFill="1" applyBorder="1" applyAlignment="1">
      <alignment horizontal="right"/>
    </xf>
    <xf numFmtId="0" fontId="35" fillId="33" borderId="23" xfId="0" applyFont="1" applyFill="1" applyBorder="1" applyAlignment="1">
      <alignment horizontal="right"/>
    </xf>
    <xf numFmtId="0" fontId="37" fillId="0" borderId="0" xfId="0" applyFont="1" applyAlignment="1">
      <alignment vertical="center" wrapText="1"/>
    </xf>
    <xf numFmtId="0" fontId="0" fillId="34" borderId="18" xfId="0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5" borderId="18" xfId="0" applyFill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6</v>
      </c>
      <c r="L1" s="27" t="s">
        <v>30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22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45">
      <c r="A3" s="1">
        <v>1</v>
      </c>
      <c r="B3" s="13" t="s">
        <v>0</v>
      </c>
      <c r="C3" s="14">
        <v>263</v>
      </c>
      <c r="D3" s="14"/>
      <c r="E3" s="15"/>
      <c r="G3" s="1"/>
      <c r="I3" s="1">
        <f>$I$1*H3+J3</f>
        <v>5</v>
      </c>
      <c r="J3" s="1">
        <v>5</v>
      </c>
      <c r="K3" s="4">
        <v>5</v>
      </c>
      <c r="L3" s="21" t="s">
        <v>20</v>
      </c>
    </row>
    <row r="4" spans="1:12" ht="15">
      <c r="A4" s="1">
        <v>2</v>
      </c>
      <c r="B4" s="13" t="s">
        <v>12</v>
      </c>
      <c r="C4" s="14">
        <v>901</v>
      </c>
      <c r="D4" s="14">
        <v>2</v>
      </c>
      <c r="E4" s="15">
        <v>900</v>
      </c>
      <c r="G4" s="1">
        <v>1</v>
      </c>
      <c r="H4" s="1">
        <v>1</v>
      </c>
      <c r="I4" s="1">
        <f>$I$1*H4+J4</f>
        <v>7</v>
      </c>
      <c r="J4" s="1">
        <v>1</v>
      </c>
      <c r="K4" s="5">
        <f>I4+K3</f>
        <v>12</v>
      </c>
      <c r="L4" t="s">
        <v>16</v>
      </c>
    </row>
    <row r="5" spans="1:12" ht="15">
      <c r="A5" s="1">
        <v>3</v>
      </c>
      <c r="B5" s="13" t="s">
        <v>12</v>
      </c>
      <c r="C5" s="14">
        <v>22</v>
      </c>
      <c r="D5" s="14">
        <v>901</v>
      </c>
      <c r="E5" s="22">
        <v>24</v>
      </c>
      <c r="G5" s="1">
        <v>7</v>
      </c>
      <c r="H5" s="1">
        <v>22</v>
      </c>
      <c r="I5" s="1">
        <f>$I$1*H5+J5</f>
        <v>134</v>
      </c>
      <c r="J5" s="1">
        <v>2</v>
      </c>
      <c r="K5" s="5">
        <f>I5+K4</f>
        <v>146</v>
      </c>
      <c r="L5" t="s">
        <v>14</v>
      </c>
    </row>
    <row r="6" spans="1:11" ht="15">
      <c r="A6" s="1">
        <v>4</v>
      </c>
      <c r="B6" s="13" t="s">
        <v>12</v>
      </c>
      <c r="C6" s="14">
        <v>900</v>
      </c>
      <c r="D6" s="14">
        <v>3</v>
      </c>
      <c r="E6" s="15">
        <v>901</v>
      </c>
      <c r="G6" s="1">
        <v>8</v>
      </c>
      <c r="H6" s="1">
        <v>21</v>
      </c>
      <c r="I6" s="1">
        <f>$I$1*H6+J6</f>
        <v>126</v>
      </c>
      <c r="K6" s="5">
        <f>I6+K5</f>
        <v>272</v>
      </c>
    </row>
    <row r="7" spans="1:12" ht="15">
      <c r="A7" s="1">
        <v>5</v>
      </c>
      <c r="B7" s="13" t="s">
        <v>12</v>
      </c>
      <c r="C7" s="23">
        <v>1</v>
      </c>
      <c r="D7" s="14">
        <v>2</v>
      </c>
      <c r="E7" s="15">
        <v>900</v>
      </c>
      <c r="G7" s="1">
        <v>2</v>
      </c>
      <c r="H7" s="1">
        <v>3</v>
      </c>
      <c r="I7" s="1">
        <f>$I$1*H7+J7</f>
        <v>21</v>
      </c>
      <c r="J7" s="1">
        <v>3</v>
      </c>
      <c r="K7" s="5">
        <f aca="true" t="shared" si="0" ref="K7:K46">I7+K6</f>
        <v>293</v>
      </c>
      <c r="L7" t="s">
        <v>17</v>
      </c>
    </row>
    <row r="8" spans="1:12" ht="15">
      <c r="A8" s="1">
        <v>6</v>
      </c>
      <c r="B8" s="13" t="s">
        <v>12</v>
      </c>
      <c r="C8" s="14">
        <v>29</v>
      </c>
      <c r="D8" s="14">
        <v>901</v>
      </c>
      <c r="E8" s="15">
        <v>30</v>
      </c>
      <c r="G8" s="1">
        <v>9</v>
      </c>
      <c r="H8" s="1">
        <v>28</v>
      </c>
      <c r="I8" s="1">
        <f>$I$1*H8+J8</f>
        <v>169</v>
      </c>
      <c r="J8" s="1">
        <v>1</v>
      </c>
      <c r="K8" s="5">
        <f t="shared" si="0"/>
        <v>462</v>
      </c>
      <c r="L8" t="s">
        <v>15</v>
      </c>
    </row>
    <row r="9" spans="1:11" ht="15">
      <c r="A9" s="1">
        <v>7</v>
      </c>
      <c r="B9" s="13" t="s">
        <v>12</v>
      </c>
      <c r="C9" s="14">
        <v>900</v>
      </c>
      <c r="D9" s="14">
        <v>41</v>
      </c>
      <c r="E9" s="15">
        <v>41</v>
      </c>
      <c r="G9" s="1">
        <v>5</v>
      </c>
      <c r="H9" s="1">
        <v>11</v>
      </c>
      <c r="I9" s="1">
        <f>$I$1*H9+J9</f>
        <v>66</v>
      </c>
      <c r="K9" s="5">
        <f t="shared" si="0"/>
        <v>528</v>
      </c>
    </row>
    <row r="10" spans="1:11" ht="15">
      <c r="A10" s="1">
        <v>8</v>
      </c>
      <c r="B10" s="13" t="s">
        <v>13</v>
      </c>
      <c r="C10" s="14">
        <v>205</v>
      </c>
      <c r="D10" s="14"/>
      <c r="E10" s="15"/>
      <c r="G10" s="1">
        <v>0</v>
      </c>
      <c r="H10" s="1">
        <v>0</v>
      </c>
      <c r="I10" s="1">
        <f>$I$1*H10+J10</f>
        <v>2</v>
      </c>
      <c r="J10" s="1">
        <v>2</v>
      </c>
      <c r="K10" s="5">
        <f t="shared" si="0"/>
        <v>530</v>
      </c>
    </row>
    <row r="11" spans="1:11" ht="15">
      <c r="A11" s="1">
        <v>9</v>
      </c>
      <c r="B11" s="13" t="s">
        <v>12</v>
      </c>
      <c r="C11" s="24">
        <v>42</v>
      </c>
      <c r="D11" s="14">
        <v>39</v>
      </c>
      <c r="E11" s="15">
        <v>901</v>
      </c>
      <c r="G11" s="1">
        <v>0</v>
      </c>
      <c r="H11" s="1">
        <v>4</v>
      </c>
      <c r="I11" s="1">
        <f>$I$1*H11+J11</f>
        <v>24</v>
      </c>
      <c r="K11" s="5">
        <f t="shared" si="0"/>
        <v>554</v>
      </c>
    </row>
    <row r="12" spans="1:12" ht="15">
      <c r="A12" s="1">
        <v>10</v>
      </c>
      <c r="B12" s="13" t="s">
        <v>12</v>
      </c>
      <c r="C12" s="14">
        <v>38</v>
      </c>
      <c r="D12" s="14">
        <v>900</v>
      </c>
      <c r="E12" s="15">
        <v>26</v>
      </c>
      <c r="G12" s="1">
        <v>4</v>
      </c>
      <c r="H12" s="1">
        <v>13</v>
      </c>
      <c r="I12" s="1">
        <f aca="true" t="shared" si="1" ref="I12:I18">$I$1*H12+J12</f>
        <v>79</v>
      </c>
      <c r="J12" s="1">
        <v>1</v>
      </c>
      <c r="K12" s="5">
        <f t="shared" si="0"/>
        <v>633</v>
      </c>
      <c r="L12" t="s">
        <v>18</v>
      </c>
    </row>
    <row r="13" spans="1:11" ht="15">
      <c r="A13" s="1">
        <v>11</v>
      </c>
      <c r="B13" s="13" t="s">
        <v>12</v>
      </c>
      <c r="C13" s="24">
        <v>25</v>
      </c>
      <c r="D13" s="14">
        <v>42</v>
      </c>
      <c r="E13" s="15">
        <v>205</v>
      </c>
      <c r="G13" s="1">
        <v>5</v>
      </c>
      <c r="H13" s="1">
        <v>18</v>
      </c>
      <c r="I13" s="1">
        <f t="shared" si="1"/>
        <v>108</v>
      </c>
      <c r="K13" s="5">
        <f t="shared" si="0"/>
        <v>741</v>
      </c>
    </row>
    <row r="14" spans="1:11" ht="15">
      <c r="A14" s="1">
        <v>12</v>
      </c>
      <c r="B14" s="13" t="s">
        <v>12</v>
      </c>
      <c r="C14" s="14">
        <v>44</v>
      </c>
      <c r="D14" s="23">
        <v>43</v>
      </c>
      <c r="E14" s="15">
        <v>49</v>
      </c>
      <c r="G14" s="1">
        <v>8</v>
      </c>
      <c r="H14" s="1">
        <v>20</v>
      </c>
      <c r="I14" s="1">
        <f t="shared" si="1"/>
        <v>120</v>
      </c>
      <c r="K14" s="5">
        <f t="shared" si="0"/>
        <v>861</v>
      </c>
    </row>
    <row r="15" spans="1:12" ht="15">
      <c r="A15" s="1">
        <v>13</v>
      </c>
      <c r="B15" s="13" t="s">
        <v>12</v>
      </c>
      <c r="C15" s="14">
        <v>901</v>
      </c>
      <c r="D15" s="14">
        <v>50</v>
      </c>
      <c r="E15" s="15">
        <v>900</v>
      </c>
      <c r="G15" s="1">
        <v>0</v>
      </c>
      <c r="H15" s="1">
        <v>1</v>
      </c>
      <c r="I15" s="1">
        <f t="shared" si="1"/>
        <v>7</v>
      </c>
      <c r="J15" s="1">
        <v>1</v>
      </c>
      <c r="K15" s="5">
        <f t="shared" si="0"/>
        <v>868</v>
      </c>
      <c r="L15" t="s">
        <v>15</v>
      </c>
    </row>
    <row r="16" spans="1:11" ht="15">
      <c r="A16" s="1">
        <v>14</v>
      </c>
      <c r="B16" s="13" t="s">
        <v>12</v>
      </c>
      <c r="C16" s="14">
        <v>55</v>
      </c>
      <c r="D16" s="24">
        <v>56</v>
      </c>
      <c r="E16" s="15">
        <v>58</v>
      </c>
      <c r="G16" s="1">
        <v>7</v>
      </c>
      <c r="H16" s="1">
        <v>21</v>
      </c>
      <c r="I16" s="1">
        <f t="shared" si="1"/>
        <v>126</v>
      </c>
      <c r="K16" s="5">
        <f t="shared" si="0"/>
        <v>994</v>
      </c>
    </row>
    <row r="17" spans="1:12" ht="15">
      <c r="A17" s="1">
        <v>15</v>
      </c>
      <c r="B17" s="13" t="s">
        <v>12</v>
      </c>
      <c r="C17" s="14">
        <v>901</v>
      </c>
      <c r="D17" s="14">
        <v>59</v>
      </c>
      <c r="E17" s="15">
        <v>900</v>
      </c>
      <c r="G17" s="1">
        <v>0</v>
      </c>
      <c r="H17" s="1">
        <v>1</v>
      </c>
      <c r="I17" s="1">
        <f t="shared" si="1"/>
        <v>7</v>
      </c>
      <c r="J17" s="1">
        <v>1</v>
      </c>
      <c r="K17" s="5">
        <f t="shared" si="0"/>
        <v>1001</v>
      </c>
      <c r="L17" t="s">
        <v>15</v>
      </c>
    </row>
    <row r="18" spans="1:11" ht="15">
      <c r="A18" s="1">
        <v>16</v>
      </c>
      <c r="B18" s="13" t="s">
        <v>12</v>
      </c>
      <c r="C18" s="14">
        <v>65</v>
      </c>
      <c r="D18" s="23">
        <v>66</v>
      </c>
      <c r="E18" s="15">
        <v>63</v>
      </c>
      <c r="G18" s="1">
        <v>5</v>
      </c>
      <c r="H18" s="1">
        <v>10</v>
      </c>
      <c r="I18" s="1">
        <f t="shared" si="1"/>
        <v>60</v>
      </c>
      <c r="K18" s="5">
        <f t="shared" si="0"/>
        <v>1061</v>
      </c>
    </row>
    <row r="19" spans="1:12" ht="15">
      <c r="A19" s="1">
        <v>17</v>
      </c>
      <c r="B19" s="13" t="s">
        <v>12</v>
      </c>
      <c r="C19" s="14">
        <v>901</v>
      </c>
      <c r="D19" s="14">
        <v>62</v>
      </c>
      <c r="E19" s="15">
        <v>900</v>
      </c>
      <c r="G19" s="1">
        <v>1</v>
      </c>
      <c r="H19" s="1">
        <v>1</v>
      </c>
      <c r="I19" s="1">
        <f aca="true" t="shared" si="2" ref="I19:I45">$I$1*H19+J19</f>
        <v>7</v>
      </c>
      <c r="J19" s="1">
        <v>1</v>
      </c>
      <c r="K19" s="5">
        <f t="shared" si="0"/>
        <v>1068</v>
      </c>
      <c r="L19" t="s">
        <v>14</v>
      </c>
    </row>
    <row r="20" spans="1:11" ht="15">
      <c r="A20" s="1">
        <v>18</v>
      </c>
      <c r="B20" s="13" t="s">
        <v>12</v>
      </c>
      <c r="C20" s="14">
        <v>58</v>
      </c>
      <c r="D20" s="23">
        <v>57</v>
      </c>
      <c r="E20" s="15">
        <v>59</v>
      </c>
      <c r="G20" s="1">
        <v>2</v>
      </c>
      <c r="H20" s="1">
        <v>7</v>
      </c>
      <c r="I20" s="1">
        <f t="shared" si="2"/>
        <v>42</v>
      </c>
      <c r="K20" s="5">
        <f t="shared" si="0"/>
        <v>1110</v>
      </c>
    </row>
    <row r="21" spans="1:12" ht="15">
      <c r="A21" s="1">
        <v>19</v>
      </c>
      <c r="B21" s="13" t="s">
        <v>12</v>
      </c>
      <c r="C21" s="14">
        <v>901</v>
      </c>
      <c r="D21" s="14">
        <v>60</v>
      </c>
      <c r="E21" s="15">
        <v>900</v>
      </c>
      <c r="G21" s="1">
        <v>1</v>
      </c>
      <c r="H21" s="1">
        <v>1</v>
      </c>
      <c r="I21" s="1">
        <f t="shared" si="2"/>
        <v>7</v>
      </c>
      <c r="J21" s="1">
        <v>1</v>
      </c>
      <c r="K21" s="5">
        <f t="shared" si="0"/>
        <v>1117</v>
      </c>
      <c r="L21" t="s">
        <v>14</v>
      </c>
    </row>
    <row r="22" spans="1:12" ht="15">
      <c r="A22" s="1">
        <v>20</v>
      </c>
      <c r="B22" s="13" t="s">
        <v>12</v>
      </c>
      <c r="C22" s="14">
        <v>66</v>
      </c>
      <c r="D22" s="14">
        <v>71</v>
      </c>
      <c r="E22" s="15">
        <v>901</v>
      </c>
      <c r="G22" s="1">
        <v>3</v>
      </c>
      <c r="H22" s="1">
        <v>10</v>
      </c>
      <c r="I22" s="1">
        <f t="shared" si="2"/>
        <v>60</v>
      </c>
      <c r="K22" s="5">
        <f t="shared" si="0"/>
        <v>1177</v>
      </c>
      <c r="L22" t="s">
        <v>18</v>
      </c>
    </row>
    <row r="23" spans="1:12" ht="15">
      <c r="A23" s="1">
        <v>21</v>
      </c>
      <c r="B23" s="13" t="s">
        <v>13</v>
      </c>
      <c r="C23" s="14">
        <v>205</v>
      </c>
      <c r="D23" s="14"/>
      <c r="E23" s="15"/>
      <c r="G23" s="1">
        <v>0</v>
      </c>
      <c r="H23" s="1">
        <v>0</v>
      </c>
      <c r="I23" s="1">
        <f t="shared" si="2"/>
        <v>2</v>
      </c>
      <c r="J23" s="1">
        <v>2</v>
      </c>
      <c r="K23" s="5">
        <f t="shared" si="0"/>
        <v>1179</v>
      </c>
      <c r="L23" t="s">
        <v>24</v>
      </c>
    </row>
    <row r="24" spans="1:11" ht="15">
      <c r="A24" s="1">
        <v>22</v>
      </c>
      <c r="B24" s="13" t="s">
        <v>12</v>
      </c>
      <c r="C24" s="24">
        <v>67</v>
      </c>
      <c r="D24" s="14">
        <v>900</v>
      </c>
      <c r="E24" s="25">
        <v>73</v>
      </c>
      <c r="G24" s="1">
        <v>0</v>
      </c>
      <c r="H24" s="1">
        <v>9</v>
      </c>
      <c r="I24" s="1">
        <f t="shared" si="2"/>
        <v>58</v>
      </c>
      <c r="J24" s="1">
        <v>4</v>
      </c>
      <c r="K24" s="5">
        <f t="shared" si="0"/>
        <v>1237</v>
      </c>
    </row>
    <row r="25" spans="1:11" ht="15">
      <c r="A25" s="1">
        <v>23</v>
      </c>
      <c r="B25" s="13" t="s">
        <v>12</v>
      </c>
      <c r="C25" s="14">
        <v>70</v>
      </c>
      <c r="D25" s="14">
        <v>901</v>
      </c>
      <c r="E25" s="15">
        <v>67</v>
      </c>
      <c r="G25" s="1">
        <v>1</v>
      </c>
      <c r="H25" s="1">
        <v>6</v>
      </c>
      <c r="I25" s="1">
        <f t="shared" si="2"/>
        <v>39</v>
      </c>
      <c r="J25" s="1">
        <v>3</v>
      </c>
      <c r="K25" s="5">
        <f t="shared" si="0"/>
        <v>1276</v>
      </c>
    </row>
    <row r="26" spans="1:11" ht="15">
      <c r="A26" s="1">
        <v>24</v>
      </c>
      <c r="B26" s="13" t="s">
        <v>12</v>
      </c>
      <c r="C26" s="14">
        <v>900</v>
      </c>
      <c r="D26" s="23">
        <v>205</v>
      </c>
      <c r="E26" s="25">
        <v>77</v>
      </c>
      <c r="G26" s="1">
        <v>1</v>
      </c>
      <c r="H26" s="1">
        <v>2</v>
      </c>
      <c r="I26" s="1">
        <f t="shared" si="2"/>
        <v>12</v>
      </c>
      <c r="K26" s="5">
        <f t="shared" si="0"/>
        <v>1288</v>
      </c>
    </row>
    <row r="27" spans="1:11" ht="15">
      <c r="A27" s="1">
        <v>25</v>
      </c>
      <c r="B27" s="13" t="s">
        <v>12</v>
      </c>
      <c r="C27" s="24">
        <v>78</v>
      </c>
      <c r="D27" s="23">
        <v>74</v>
      </c>
      <c r="E27" s="22">
        <v>76</v>
      </c>
      <c r="G27" s="1">
        <v>1</v>
      </c>
      <c r="H27" s="1">
        <v>7</v>
      </c>
      <c r="I27" s="1">
        <f t="shared" si="2"/>
        <v>42</v>
      </c>
      <c r="K27" s="5">
        <f t="shared" si="0"/>
        <v>1330</v>
      </c>
    </row>
    <row r="28" spans="1:11" ht="15">
      <c r="A28" s="1">
        <v>26</v>
      </c>
      <c r="B28" s="13" t="s">
        <v>12</v>
      </c>
      <c r="C28" s="23">
        <v>74</v>
      </c>
      <c r="D28" s="14">
        <v>74</v>
      </c>
      <c r="E28" s="15">
        <v>74</v>
      </c>
      <c r="G28" s="1">
        <v>3</v>
      </c>
      <c r="H28" s="1">
        <v>8</v>
      </c>
      <c r="I28" s="1">
        <f t="shared" si="2"/>
        <v>48</v>
      </c>
      <c r="K28" s="5">
        <f t="shared" si="0"/>
        <v>1378</v>
      </c>
    </row>
    <row r="29" spans="1:11" ht="15">
      <c r="A29" s="1">
        <v>27</v>
      </c>
      <c r="B29" s="13" t="s">
        <v>12</v>
      </c>
      <c r="C29" s="14">
        <v>57</v>
      </c>
      <c r="D29" s="14">
        <v>63</v>
      </c>
      <c r="E29" s="15">
        <v>901</v>
      </c>
      <c r="G29" s="1">
        <v>5</v>
      </c>
      <c r="H29" s="1">
        <v>14</v>
      </c>
      <c r="I29" s="1">
        <f t="shared" si="2"/>
        <v>84</v>
      </c>
      <c r="K29" s="5">
        <f t="shared" si="0"/>
        <v>1462</v>
      </c>
    </row>
    <row r="30" spans="1:11" ht="15">
      <c r="A30" s="1">
        <v>28</v>
      </c>
      <c r="B30" s="13" t="s">
        <v>12</v>
      </c>
      <c r="C30" s="14">
        <v>66</v>
      </c>
      <c r="D30" s="14">
        <v>900</v>
      </c>
      <c r="E30" s="15">
        <v>52</v>
      </c>
      <c r="G30" s="1">
        <v>1</v>
      </c>
      <c r="H30" s="1">
        <v>6</v>
      </c>
      <c r="I30" s="1">
        <f t="shared" si="2"/>
        <v>36</v>
      </c>
      <c r="K30" s="5">
        <f t="shared" si="0"/>
        <v>1498</v>
      </c>
    </row>
    <row r="31" spans="1:11" ht="15">
      <c r="A31" s="1">
        <v>29</v>
      </c>
      <c r="B31" s="13" t="s">
        <v>13</v>
      </c>
      <c r="C31" s="14">
        <v>205</v>
      </c>
      <c r="D31" s="14"/>
      <c r="E31" s="15"/>
      <c r="G31" s="1">
        <v>0</v>
      </c>
      <c r="H31" s="1">
        <v>0</v>
      </c>
      <c r="I31" s="1">
        <f t="shared" si="2"/>
        <v>2</v>
      </c>
      <c r="J31" s="1">
        <v>2</v>
      </c>
      <c r="K31" s="5">
        <f t="shared" si="0"/>
        <v>1500</v>
      </c>
    </row>
    <row r="32" spans="1:11" ht="15">
      <c r="A32" s="1">
        <v>30</v>
      </c>
      <c r="B32" s="13" t="s">
        <v>12</v>
      </c>
      <c r="C32" s="14">
        <v>43</v>
      </c>
      <c r="D32" s="14">
        <v>205</v>
      </c>
      <c r="E32" s="15">
        <v>42</v>
      </c>
      <c r="G32" s="1">
        <v>8</v>
      </c>
      <c r="H32" s="1">
        <v>14</v>
      </c>
      <c r="I32" s="1">
        <f t="shared" si="2"/>
        <v>84</v>
      </c>
      <c r="K32" s="5">
        <f t="shared" si="0"/>
        <v>1584</v>
      </c>
    </row>
    <row r="33" spans="1:11" ht="15">
      <c r="A33" s="1">
        <v>31</v>
      </c>
      <c r="B33" s="13" t="s">
        <v>13</v>
      </c>
      <c r="C33" s="14">
        <v>205</v>
      </c>
      <c r="D33" s="14"/>
      <c r="E33" s="15"/>
      <c r="I33" s="1">
        <f t="shared" si="2"/>
        <v>2</v>
      </c>
      <c r="J33" s="1">
        <v>2</v>
      </c>
      <c r="K33" s="5">
        <f t="shared" si="0"/>
        <v>1586</v>
      </c>
    </row>
    <row r="34" spans="1:12" ht="15">
      <c r="A34" s="1">
        <v>32</v>
      </c>
      <c r="B34" s="13" t="s">
        <v>12</v>
      </c>
      <c r="C34" s="14">
        <v>31</v>
      </c>
      <c r="D34" s="14">
        <v>901</v>
      </c>
      <c r="E34" s="15">
        <v>30</v>
      </c>
      <c r="G34" s="1">
        <v>7</v>
      </c>
      <c r="H34" s="1">
        <v>12</v>
      </c>
      <c r="I34" s="1">
        <f t="shared" si="2"/>
        <v>73</v>
      </c>
      <c r="J34" s="1">
        <v>1</v>
      </c>
      <c r="K34" s="5">
        <f t="shared" si="0"/>
        <v>1659</v>
      </c>
      <c r="L34" t="s">
        <v>18</v>
      </c>
    </row>
    <row r="35" spans="1:11" ht="15">
      <c r="A35" s="1">
        <v>33</v>
      </c>
      <c r="B35" s="13" t="s">
        <v>12</v>
      </c>
      <c r="C35" s="14">
        <v>900</v>
      </c>
      <c r="D35" s="14">
        <v>25</v>
      </c>
      <c r="E35" s="15">
        <v>25</v>
      </c>
      <c r="G35" s="1">
        <v>1</v>
      </c>
      <c r="H35" s="1">
        <v>5</v>
      </c>
      <c r="I35" s="1">
        <f t="shared" si="2"/>
        <v>30</v>
      </c>
      <c r="K35" s="5">
        <f t="shared" si="0"/>
        <v>1689</v>
      </c>
    </row>
    <row r="36" spans="1:11" ht="15">
      <c r="A36" s="1">
        <v>34</v>
      </c>
      <c r="B36" s="13" t="s">
        <v>12</v>
      </c>
      <c r="C36" s="14">
        <v>205</v>
      </c>
      <c r="D36" s="14">
        <v>24</v>
      </c>
      <c r="E36" s="15">
        <v>3</v>
      </c>
      <c r="G36" s="1">
        <v>3</v>
      </c>
      <c r="H36" s="1">
        <v>22</v>
      </c>
      <c r="I36" s="1">
        <f t="shared" si="2"/>
        <v>132</v>
      </c>
      <c r="K36" s="5">
        <f t="shared" si="0"/>
        <v>1821</v>
      </c>
    </row>
    <row r="37" spans="1:12" ht="15">
      <c r="A37" s="1">
        <v>35</v>
      </c>
      <c r="B37" s="13" t="s">
        <v>12</v>
      </c>
      <c r="C37" s="14">
        <v>901</v>
      </c>
      <c r="D37" s="23">
        <v>1</v>
      </c>
      <c r="E37" s="15">
        <v>2</v>
      </c>
      <c r="G37" s="1">
        <v>2</v>
      </c>
      <c r="H37" s="1">
        <v>3</v>
      </c>
      <c r="I37" s="1">
        <f t="shared" si="2"/>
        <v>21</v>
      </c>
      <c r="J37" s="1">
        <v>3</v>
      </c>
      <c r="K37" s="5">
        <f t="shared" si="0"/>
        <v>1842</v>
      </c>
      <c r="L37" t="s">
        <v>17</v>
      </c>
    </row>
    <row r="38" spans="1:11" ht="15">
      <c r="A38" s="1">
        <v>36</v>
      </c>
      <c r="B38" s="13" t="s">
        <v>12</v>
      </c>
      <c r="C38" s="14">
        <v>900</v>
      </c>
      <c r="D38" s="14">
        <v>18</v>
      </c>
      <c r="E38" s="15">
        <v>18</v>
      </c>
      <c r="G38" s="1">
        <v>3</v>
      </c>
      <c r="H38" s="1">
        <v>16</v>
      </c>
      <c r="I38" s="1">
        <f t="shared" si="2"/>
        <v>96</v>
      </c>
      <c r="K38" s="5">
        <f t="shared" si="0"/>
        <v>1938</v>
      </c>
    </row>
    <row r="39" spans="1:12" ht="15">
      <c r="A39" s="1">
        <v>37</v>
      </c>
      <c r="B39" s="13" t="s">
        <v>12</v>
      </c>
      <c r="C39" s="14">
        <v>901</v>
      </c>
      <c r="D39" s="14">
        <v>19</v>
      </c>
      <c r="E39" s="15">
        <v>900</v>
      </c>
      <c r="G39" s="1">
        <v>1</v>
      </c>
      <c r="H39" s="1">
        <v>1</v>
      </c>
      <c r="I39" s="1">
        <f t="shared" si="2"/>
        <v>7</v>
      </c>
      <c r="J39" s="1">
        <v>1</v>
      </c>
      <c r="K39" s="5">
        <f t="shared" si="0"/>
        <v>1945</v>
      </c>
      <c r="L39" s="9" t="s">
        <v>19</v>
      </c>
    </row>
    <row r="40" spans="1:12" ht="15">
      <c r="A40" s="1">
        <v>38</v>
      </c>
      <c r="B40" s="13" t="s">
        <v>12</v>
      </c>
      <c r="C40" s="14">
        <v>29</v>
      </c>
      <c r="D40" s="14">
        <v>29</v>
      </c>
      <c r="E40" s="15">
        <v>901</v>
      </c>
      <c r="G40" s="1">
        <v>3</v>
      </c>
      <c r="H40" s="1">
        <v>10</v>
      </c>
      <c r="I40" s="1">
        <f t="shared" si="2"/>
        <v>60</v>
      </c>
      <c r="K40" s="5">
        <f t="shared" si="0"/>
        <v>2005</v>
      </c>
      <c r="L40" s="9"/>
    </row>
    <row r="41" spans="1:12" ht="15">
      <c r="A41" s="1">
        <v>39</v>
      </c>
      <c r="B41" s="13" t="s">
        <v>12</v>
      </c>
      <c r="C41" s="14">
        <v>30</v>
      </c>
      <c r="D41" s="14">
        <v>900</v>
      </c>
      <c r="E41" s="15">
        <v>52</v>
      </c>
      <c r="G41" s="1">
        <v>12</v>
      </c>
      <c r="H41" s="1">
        <v>23</v>
      </c>
      <c r="I41" s="1">
        <f t="shared" si="2"/>
        <v>139</v>
      </c>
      <c r="J41" s="1">
        <v>1</v>
      </c>
      <c r="K41" s="5">
        <f t="shared" si="0"/>
        <v>2144</v>
      </c>
      <c r="L41" s="9" t="s">
        <v>19</v>
      </c>
    </row>
    <row r="42" spans="1:12" ht="15">
      <c r="A42" s="1">
        <v>40</v>
      </c>
      <c r="B42" s="13" t="s">
        <v>12</v>
      </c>
      <c r="C42" s="14">
        <v>52</v>
      </c>
      <c r="D42" s="14">
        <v>52</v>
      </c>
      <c r="E42" s="15">
        <v>52</v>
      </c>
      <c r="G42" s="1">
        <v>0</v>
      </c>
      <c r="H42" s="1">
        <v>0</v>
      </c>
      <c r="I42" s="1">
        <f t="shared" si="2"/>
        <v>0</v>
      </c>
      <c r="K42" s="5">
        <f t="shared" si="0"/>
        <v>2144</v>
      </c>
      <c r="L42" s="9"/>
    </row>
    <row r="43" spans="1:12" ht="15">
      <c r="A43" s="1">
        <v>41</v>
      </c>
      <c r="B43" s="13" t="s">
        <v>12</v>
      </c>
      <c r="C43" s="14">
        <v>901</v>
      </c>
      <c r="D43" s="14">
        <v>76</v>
      </c>
      <c r="E43" s="15">
        <v>76</v>
      </c>
      <c r="G43" s="1">
        <v>9</v>
      </c>
      <c r="H43" s="1">
        <v>24</v>
      </c>
      <c r="I43" s="1">
        <f t="shared" si="2"/>
        <v>168</v>
      </c>
      <c r="J43" s="1">
        <v>24</v>
      </c>
      <c r="K43" s="5">
        <f t="shared" si="0"/>
        <v>2312</v>
      </c>
      <c r="L43" s="9" t="s">
        <v>25</v>
      </c>
    </row>
    <row r="44" spans="1:12" ht="15">
      <c r="A44" s="1">
        <v>42</v>
      </c>
      <c r="B44" s="13" t="s">
        <v>26</v>
      </c>
      <c r="C44" s="14"/>
      <c r="D44" s="14"/>
      <c r="E44" s="15"/>
      <c r="G44" s="1">
        <v>0</v>
      </c>
      <c r="H44" s="1">
        <v>0</v>
      </c>
      <c r="I44" s="1">
        <f t="shared" si="2"/>
        <v>0</v>
      </c>
      <c r="K44" s="5">
        <f t="shared" si="0"/>
        <v>2312</v>
      </c>
      <c r="L44" t="s">
        <v>21</v>
      </c>
    </row>
    <row r="45" spans="1:12" ht="15">
      <c r="A45" s="1">
        <v>43</v>
      </c>
      <c r="B45" s="13" t="s">
        <v>12</v>
      </c>
      <c r="C45" s="14">
        <v>900</v>
      </c>
      <c r="D45" s="14">
        <v>78</v>
      </c>
      <c r="E45" s="15">
        <v>78</v>
      </c>
      <c r="G45" s="1">
        <v>1</v>
      </c>
      <c r="H45" s="1">
        <v>1</v>
      </c>
      <c r="I45" s="1">
        <f t="shared" si="2"/>
        <v>6</v>
      </c>
      <c r="K45" s="5">
        <f t="shared" si="0"/>
        <v>2318</v>
      </c>
      <c r="L45" s="9"/>
    </row>
    <row r="46" spans="1:11" ht="15.75" thickBot="1">
      <c r="A46" s="1"/>
      <c r="B46" s="16"/>
      <c r="C46" s="17"/>
      <c r="D46" s="17"/>
      <c r="E46" s="18"/>
      <c r="K46" s="5">
        <f t="shared" si="0"/>
        <v>2318</v>
      </c>
    </row>
    <row r="47" spans="11:12" ht="15">
      <c r="K47" s="5">
        <f>I47+K46</f>
        <v>2318</v>
      </c>
      <c r="L47" s="9"/>
    </row>
    <row r="48" ht="15.75" thickBot="1">
      <c r="K48" s="5"/>
    </row>
    <row r="49" spans="9:11" ht="15.75" thickBot="1">
      <c r="I49" s="7" t="s">
        <v>4</v>
      </c>
      <c r="J49" s="6"/>
      <c r="K49" s="6">
        <f>K47</f>
        <v>2318</v>
      </c>
    </row>
    <row r="51" ht="15.75">
      <c r="A51" s="26" t="s">
        <v>27</v>
      </c>
    </row>
    <row r="52" ht="15.75">
      <c r="A52" s="26" t="s">
        <v>29</v>
      </c>
    </row>
    <row r="53" ht="15.75" thickBot="1"/>
    <row r="54" spans="8:12" ht="15.75" thickBot="1">
      <c r="H54" s="10" t="s">
        <v>1</v>
      </c>
      <c r="I54" s="11">
        <v>7</v>
      </c>
      <c r="L54" s="3" t="s">
        <v>23</v>
      </c>
    </row>
    <row r="55" spans="2:12" ht="30.75" thickBot="1">
      <c r="B55" s="12" t="s">
        <v>8</v>
      </c>
      <c r="C55" s="19" t="s">
        <v>9</v>
      </c>
      <c r="D55" s="19" t="s">
        <v>10</v>
      </c>
      <c r="E55" s="20" t="s">
        <v>11</v>
      </c>
      <c r="G55" s="8" t="s">
        <v>22</v>
      </c>
      <c r="H55" s="8" t="s">
        <v>5</v>
      </c>
      <c r="I55" s="2" t="s">
        <v>7</v>
      </c>
      <c r="J55" s="2" t="s">
        <v>6</v>
      </c>
      <c r="K55" s="2" t="s">
        <v>2</v>
      </c>
      <c r="L55" s="3" t="s">
        <v>3</v>
      </c>
    </row>
    <row r="56" spans="1:12" ht="15">
      <c r="A56" s="1">
        <v>1</v>
      </c>
      <c r="B56" s="13" t="s">
        <v>0</v>
      </c>
      <c r="C56" s="14">
        <v>263</v>
      </c>
      <c r="D56" s="14"/>
      <c r="E56" s="15"/>
      <c r="G56" s="1"/>
      <c r="I56" s="1">
        <f>$I$1*H56+J56</f>
        <v>5</v>
      </c>
      <c r="J56" s="1">
        <v>5</v>
      </c>
      <c r="K56" s="4">
        <v>5</v>
      </c>
      <c r="L56" s="21"/>
    </row>
    <row r="57" spans="1:11" ht="15">
      <c r="A57" s="1">
        <v>2</v>
      </c>
      <c r="B57" s="13" t="s">
        <v>12</v>
      </c>
      <c r="C57" s="14">
        <v>901</v>
      </c>
      <c r="D57" s="23">
        <v>24</v>
      </c>
      <c r="E57" s="15">
        <v>2</v>
      </c>
      <c r="G57" s="1">
        <v>17</v>
      </c>
      <c r="H57" s="1">
        <v>45</v>
      </c>
      <c r="I57" s="1">
        <f>$I$54*H57+J57</f>
        <v>315</v>
      </c>
      <c r="K57" s="5">
        <f>I57+K56</f>
        <v>320</v>
      </c>
    </row>
    <row r="58" spans="1:11" ht="15">
      <c r="A58" s="1">
        <v>3</v>
      </c>
      <c r="B58" s="13" t="s">
        <v>12</v>
      </c>
      <c r="C58" s="23">
        <v>1</v>
      </c>
      <c r="D58" s="14">
        <v>41</v>
      </c>
      <c r="E58" s="15">
        <v>41</v>
      </c>
      <c r="G58" s="1">
        <v>14</v>
      </c>
      <c r="H58" s="1">
        <v>41</v>
      </c>
      <c r="I58" s="1">
        <f aca="true" t="shared" si="3" ref="I58:I77">$I$54*H58+J58</f>
        <v>287</v>
      </c>
      <c r="K58" s="5">
        <f>I58+K57</f>
        <v>607</v>
      </c>
    </row>
    <row r="59" spans="1:11" ht="15">
      <c r="A59" s="1">
        <v>4</v>
      </c>
      <c r="B59" s="13" t="s">
        <v>13</v>
      </c>
      <c r="C59" s="14">
        <v>205</v>
      </c>
      <c r="D59" s="14"/>
      <c r="E59" s="15"/>
      <c r="G59" s="1">
        <v>0</v>
      </c>
      <c r="H59" s="1">
        <v>0</v>
      </c>
      <c r="I59" s="1">
        <f t="shared" si="3"/>
        <v>2</v>
      </c>
      <c r="J59" s="1">
        <v>2</v>
      </c>
      <c r="K59" s="5">
        <f>I59+K58</f>
        <v>609</v>
      </c>
    </row>
    <row r="60" spans="1:11" ht="15">
      <c r="A60" s="1">
        <v>5</v>
      </c>
      <c r="B60" s="13" t="s">
        <v>12</v>
      </c>
      <c r="C60" s="24">
        <v>42</v>
      </c>
      <c r="D60" s="24">
        <v>25</v>
      </c>
      <c r="E60" s="15">
        <v>42</v>
      </c>
      <c r="G60" s="1">
        <v>9</v>
      </c>
      <c r="H60" s="1">
        <v>35</v>
      </c>
      <c r="I60" s="1">
        <f t="shared" si="3"/>
        <v>245</v>
      </c>
      <c r="K60" s="5">
        <f aca="true" t="shared" si="4" ref="K60:K79">I60+K59</f>
        <v>854</v>
      </c>
    </row>
    <row r="61" spans="1:11" ht="15">
      <c r="A61" s="1">
        <v>6</v>
      </c>
      <c r="B61" s="13" t="s">
        <v>12</v>
      </c>
      <c r="C61" s="23">
        <v>205</v>
      </c>
      <c r="D61" s="14">
        <v>44</v>
      </c>
      <c r="E61" s="25">
        <v>43</v>
      </c>
      <c r="G61" s="1">
        <v>6</v>
      </c>
      <c r="H61" s="1">
        <v>14</v>
      </c>
      <c r="I61" s="1">
        <f t="shared" si="3"/>
        <v>98</v>
      </c>
      <c r="K61" s="5">
        <f t="shared" si="4"/>
        <v>952</v>
      </c>
    </row>
    <row r="62" spans="1:11" ht="15">
      <c r="A62" s="1">
        <v>7</v>
      </c>
      <c r="B62" s="13" t="s">
        <v>12</v>
      </c>
      <c r="C62" s="14">
        <v>55</v>
      </c>
      <c r="D62" s="24">
        <v>56</v>
      </c>
      <c r="E62" s="15">
        <v>65</v>
      </c>
      <c r="G62" s="1">
        <v>14</v>
      </c>
      <c r="H62" s="1">
        <v>35</v>
      </c>
      <c r="I62" s="1">
        <f t="shared" si="3"/>
        <v>245</v>
      </c>
      <c r="K62" s="5">
        <f t="shared" si="4"/>
        <v>1197</v>
      </c>
    </row>
    <row r="63" spans="1:11" ht="15">
      <c r="A63" s="1">
        <v>8</v>
      </c>
      <c r="B63" s="13" t="s">
        <v>12</v>
      </c>
      <c r="C63" s="23">
        <v>66</v>
      </c>
      <c r="D63" s="14">
        <v>58</v>
      </c>
      <c r="E63" s="22">
        <v>57</v>
      </c>
      <c r="G63" s="1">
        <v>3</v>
      </c>
      <c r="H63" s="1">
        <v>10</v>
      </c>
      <c r="I63" s="1">
        <f t="shared" si="3"/>
        <v>70</v>
      </c>
      <c r="K63" s="5">
        <f t="shared" si="4"/>
        <v>1267</v>
      </c>
    </row>
    <row r="64" spans="1:11" ht="15">
      <c r="A64" s="1">
        <v>9</v>
      </c>
      <c r="B64" s="13" t="s">
        <v>12</v>
      </c>
      <c r="C64" s="14">
        <v>66</v>
      </c>
      <c r="D64" s="14">
        <v>66</v>
      </c>
      <c r="E64" s="15">
        <v>71</v>
      </c>
      <c r="G64" s="1">
        <v>5</v>
      </c>
      <c r="H64" s="1">
        <v>13</v>
      </c>
      <c r="I64" s="1">
        <f t="shared" si="3"/>
        <v>91</v>
      </c>
      <c r="K64" s="5">
        <f t="shared" si="4"/>
        <v>1358</v>
      </c>
    </row>
    <row r="65" spans="1:11" ht="15">
      <c r="A65" s="1">
        <v>10</v>
      </c>
      <c r="B65" s="13" t="s">
        <v>13</v>
      </c>
      <c r="C65" s="14">
        <v>205</v>
      </c>
      <c r="D65" s="14"/>
      <c r="E65" s="15"/>
      <c r="G65" s="1">
        <v>0</v>
      </c>
      <c r="H65" s="1">
        <v>0</v>
      </c>
      <c r="I65" s="1">
        <f t="shared" si="3"/>
        <v>2</v>
      </c>
      <c r="J65" s="1">
        <v>2</v>
      </c>
      <c r="K65" s="5">
        <f t="shared" si="4"/>
        <v>1360</v>
      </c>
    </row>
    <row r="66" spans="1:11" ht="15">
      <c r="A66" s="1">
        <v>11</v>
      </c>
      <c r="B66" s="13" t="s">
        <v>12</v>
      </c>
      <c r="C66" s="24">
        <v>67</v>
      </c>
      <c r="D66" s="24">
        <v>73</v>
      </c>
      <c r="E66" s="15">
        <v>67</v>
      </c>
      <c r="G66" s="1">
        <v>1</v>
      </c>
      <c r="H66" s="1">
        <v>16</v>
      </c>
      <c r="I66" s="1">
        <f t="shared" si="3"/>
        <v>112</v>
      </c>
      <c r="K66" s="5">
        <f t="shared" si="4"/>
        <v>1472</v>
      </c>
    </row>
    <row r="67" spans="1:11" ht="15">
      <c r="A67" s="1">
        <v>12</v>
      </c>
      <c r="B67" s="13" t="s">
        <v>12</v>
      </c>
      <c r="C67" s="23">
        <v>205</v>
      </c>
      <c r="D67" s="24">
        <v>77</v>
      </c>
      <c r="E67" s="25">
        <v>78</v>
      </c>
      <c r="G67" s="1">
        <v>1</v>
      </c>
      <c r="H67" s="1">
        <v>3</v>
      </c>
      <c r="I67" s="1">
        <f t="shared" si="3"/>
        <v>21</v>
      </c>
      <c r="K67" s="5">
        <f t="shared" si="4"/>
        <v>1493</v>
      </c>
    </row>
    <row r="68" spans="1:11" ht="15">
      <c r="A68" s="1">
        <v>13</v>
      </c>
      <c r="B68" s="13" t="s">
        <v>12</v>
      </c>
      <c r="C68" s="23">
        <v>74</v>
      </c>
      <c r="D68" s="23">
        <v>76</v>
      </c>
      <c r="E68" s="22">
        <v>74</v>
      </c>
      <c r="G68" s="1">
        <v>2</v>
      </c>
      <c r="H68" s="1">
        <v>8</v>
      </c>
      <c r="I68" s="1">
        <f t="shared" si="3"/>
        <v>56</v>
      </c>
      <c r="K68" s="5">
        <f t="shared" si="4"/>
        <v>1549</v>
      </c>
    </row>
    <row r="69" spans="1:11" ht="15">
      <c r="A69" s="1">
        <v>14</v>
      </c>
      <c r="B69" s="13" t="s">
        <v>12</v>
      </c>
      <c r="C69" s="14">
        <v>74</v>
      </c>
      <c r="D69" s="14">
        <v>57</v>
      </c>
      <c r="E69" s="15">
        <v>63</v>
      </c>
      <c r="G69" s="1">
        <v>8</v>
      </c>
      <c r="H69" s="1">
        <v>20</v>
      </c>
      <c r="I69" s="1">
        <f t="shared" si="3"/>
        <v>140</v>
      </c>
      <c r="K69" s="5">
        <f t="shared" si="4"/>
        <v>1689</v>
      </c>
    </row>
    <row r="70" spans="1:11" ht="15">
      <c r="A70" s="1">
        <v>15</v>
      </c>
      <c r="B70" s="13" t="s">
        <v>13</v>
      </c>
      <c r="C70" s="14">
        <v>205</v>
      </c>
      <c r="D70" s="14"/>
      <c r="E70" s="15"/>
      <c r="G70" s="1">
        <v>0</v>
      </c>
      <c r="H70" s="1">
        <v>0</v>
      </c>
      <c r="I70" s="1">
        <f t="shared" si="3"/>
        <v>2</v>
      </c>
      <c r="J70" s="1">
        <v>2</v>
      </c>
      <c r="K70" s="5">
        <f t="shared" si="4"/>
        <v>1691</v>
      </c>
    </row>
    <row r="71" spans="1:11" ht="15">
      <c r="A71" s="1">
        <v>16</v>
      </c>
      <c r="B71" s="13" t="s">
        <v>12</v>
      </c>
      <c r="C71" s="14">
        <v>66</v>
      </c>
      <c r="D71" s="14">
        <v>43</v>
      </c>
      <c r="E71" s="15">
        <v>43</v>
      </c>
      <c r="G71" s="1">
        <v>6</v>
      </c>
      <c r="H71" s="1">
        <v>15</v>
      </c>
      <c r="I71" s="1">
        <f t="shared" si="3"/>
        <v>105</v>
      </c>
      <c r="K71" s="5">
        <f t="shared" si="4"/>
        <v>1796</v>
      </c>
    </row>
    <row r="72" spans="1:11" ht="15">
      <c r="A72" s="1">
        <v>17</v>
      </c>
      <c r="B72" s="13" t="s">
        <v>12</v>
      </c>
      <c r="C72" s="14">
        <v>205</v>
      </c>
      <c r="D72" s="14">
        <v>42</v>
      </c>
      <c r="E72" s="15">
        <v>42</v>
      </c>
      <c r="G72" s="1">
        <v>3</v>
      </c>
      <c r="H72" s="1">
        <v>6</v>
      </c>
      <c r="I72" s="1">
        <f t="shared" si="3"/>
        <v>42</v>
      </c>
      <c r="K72" s="5">
        <f t="shared" si="4"/>
        <v>1838</v>
      </c>
    </row>
    <row r="73" spans="1:11" ht="15">
      <c r="A73" s="1">
        <v>18</v>
      </c>
      <c r="B73" s="13" t="s">
        <v>12</v>
      </c>
      <c r="C73" s="14">
        <v>25</v>
      </c>
      <c r="D73" s="14">
        <v>25</v>
      </c>
      <c r="E73" s="15">
        <v>205</v>
      </c>
      <c r="G73" s="1">
        <v>7</v>
      </c>
      <c r="H73" s="1">
        <v>17</v>
      </c>
      <c r="I73" s="1">
        <f t="shared" si="3"/>
        <v>119</v>
      </c>
      <c r="K73" s="5">
        <f t="shared" si="4"/>
        <v>1957</v>
      </c>
    </row>
    <row r="74" spans="1:11" ht="15">
      <c r="A74" s="1">
        <v>19</v>
      </c>
      <c r="B74" s="13" t="s">
        <v>12</v>
      </c>
      <c r="C74" s="14">
        <v>24</v>
      </c>
      <c r="D74" s="14">
        <v>2</v>
      </c>
      <c r="E74" s="22">
        <v>1</v>
      </c>
      <c r="G74" s="1">
        <v>4</v>
      </c>
      <c r="H74" s="1">
        <v>24</v>
      </c>
      <c r="I74" s="1">
        <f t="shared" si="3"/>
        <v>168</v>
      </c>
      <c r="K74" s="5">
        <f t="shared" si="4"/>
        <v>2125</v>
      </c>
    </row>
    <row r="75" spans="1:11" ht="15">
      <c r="A75" s="1">
        <v>20</v>
      </c>
      <c r="B75" s="13" t="s">
        <v>12</v>
      </c>
      <c r="C75" s="14">
        <v>77</v>
      </c>
      <c r="D75" s="14">
        <v>77</v>
      </c>
      <c r="E75" s="15">
        <v>77</v>
      </c>
      <c r="G75" s="1">
        <v>29</v>
      </c>
      <c r="H75" s="1">
        <v>76</v>
      </c>
      <c r="I75" s="1">
        <f t="shared" si="3"/>
        <v>532</v>
      </c>
      <c r="K75" s="5">
        <f t="shared" si="4"/>
        <v>2657</v>
      </c>
    </row>
    <row r="76" spans="1:12" ht="15">
      <c r="A76" s="1">
        <v>21</v>
      </c>
      <c r="B76" s="13" t="s">
        <v>28</v>
      </c>
      <c r="C76" s="14"/>
      <c r="D76" s="14"/>
      <c r="E76" s="15"/>
      <c r="G76" s="1">
        <v>0</v>
      </c>
      <c r="H76" s="1">
        <v>0</v>
      </c>
      <c r="I76" s="1">
        <f t="shared" si="3"/>
        <v>0</v>
      </c>
      <c r="K76" s="5">
        <f t="shared" si="4"/>
        <v>2657</v>
      </c>
      <c r="L76" t="s">
        <v>21</v>
      </c>
    </row>
    <row r="77" spans="1:11" ht="15">
      <c r="A77" s="1">
        <v>22</v>
      </c>
      <c r="B77" s="13" t="s">
        <v>12</v>
      </c>
      <c r="C77" s="14">
        <v>900</v>
      </c>
      <c r="D77" s="14">
        <v>78</v>
      </c>
      <c r="E77" s="15"/>
      <c r="G77" s="1">
        <v>1</v>
      </c>
      <c r="H77" s="1">
        <v>1</v>
      </c>
      <c r="I77" s="1">
        <f t="shared" si="3"/>
        <v>7</v>
      </c>
      <c r="K77" s="5">
        <f t="shared" si="4"/>
        <v>2664</v>
      </c>
    </row>
    <row r="78" spans="1:11" ht="15.75" thickBot="1">
      <c r="A78" s="1"/>
      <c r="B78" s="16"/>
      <c r="C78" s="17"/>
      <c r="D78" s="17"/>
      <c r="E78" s="18"/>
      <c r="K78" s="5">
        <f t="shared" si="4"/>
        <v>2664</v>
      </c>
    </row>
    <row r="79" spans="11:12" ht="15">
      <c r="K79" s="5">
        <f t="shared" si="4"/>
        <v>2664</v>
      </c>
      <c r="L79" s="9"/>
    </row>
    <row r="80" ht="15.75" thickBot="1">
      <c r="K80" s="5"/>
    </row>
    <row r="81" spans="9:11" ht="15.75" thickBot="1">
      <c r="I81" s="7" t="s">
        <v>4</v>
      </c>
      <c r="J81" s="6"/>
      <c r="K81" s="6">
        <f>K79</f>
        <v>2664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2023-08-23T22:08:48Z</dcterms:modified>
  <cp:category/>
  <cp:version/>
  <cp:contentType/>
  <cp:contentStatus/>
</cp:coreProperties>
</file>