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45" windowWidth="21840" windowHeight="10035" activeTab="0"/>
  </bookViews>
  <sheets>
    <sheet name="Munka1" sheetId="1" r:id="rId1"/>
  </sheets>
  <definedNames/>
  <calcPr calcId="152511"/>
</workbook>
</file>

<file path=xl/sharedStrings.xml><?xml version="1.0" encoding="utf-8"?>
<sst xmlns="http://schemas.openxmlformats.org/spreadsheetml/2006/main" count="54" uniqueCount="28">
  <si>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</si>
  <si>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</si>
  <si>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</si>
  <si>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</si>
  <si>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</si>
  <si>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</si>
  <si>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</si>
  <si>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</si>
  <si>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</si>
  <si>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</si>
  <si>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</si>
  <si>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</si>
  <si>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</si>
  <si>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vv</t>
  </si>
  <si>
    <t>64-es ponton VP-szívó csapda</t>
  </si>
  <si>
    <t>A labirintust célszerű legalább 2, de inkább 3 forduló alatt bejárni, egyrészt a terjedelme,</t>
  </si>
  <si>
    <t>(még lövősként is, csak legyen rá elég támadásunk)</t>
  </si>
  <si>
    <t>4. , 5. , 6. és 7. pontokon -6 támadást adó csapda</t>
  </si>
  <si>
    <t>ellenfelek
száma</t>
  </si>
  <si>
    <t>A gron szellemek miatt a faji karkötő használata javasolt</t>
  </si>
  <si>
    <t>másrészt a rengeteg negatív erő miatt, amit kapunk, egy idő után leropogtatnak</t>
  </si>
  <si>
    <t>A gron szellemekre célszerű 1 db esszenciakristályt dobni (72-es szintre kell beállítani, 5 db van belőlük)</t>
  </si>
  <si>
    <t>20-as ponton VP-szívó csapda, 28-as ponton mágiatörő csapda</t>
  </si>
  <si>
    <t>20-as ponton -6 támadást adó csapda</t>
  </si>
  <si>
    <t>40-es ponton tárgyvesztő csapda (benyeljük, parancshely spórolás végett)</t>
  </si>
  <si>
    <t>46-os ponton VP-szívó csapda, 49-es ponton -6 támadást adó csapda</t>
  </si>
  <si>
    <t>44-es, 37-es, 52-es és 60-as ponton tárgyvesztő csapda</t>
  </si>
  <si>
    <t>Legyen nálunk 1 db kristály kulcs ! Az 1. szint 19-58 közti ajtó csak ezzel nyitható, de nem találunk benn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</si>
</sst>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0" fillId="0" borderId="0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0" fillId="4" borderId="0" xfId="0" applyFill="1" applyBorder="1"/>
    <xf numFmtId="0" fontId="0" fillId="5" borderId="9" xfId="0" applyFill="1" applyBorder="1"/>
    <xf numFmtId="0" fontId="0" fillId="4" borderId="9" xfId="0" applyFill="1" applyBorder="1"/>
    <xf numFmtId="0" fontId="0" fillId="5" borderId="0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 topLeftCell="A1">
      <selection activeCell="L15" sqref="L15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95.140625" style="0" bestFit="1" customWidth="1"/>
  </cols>
  <sheetData>
    <row r="1" spans="8:10" ht="15.75" thickBot="1">
      <c r="H1" s="11" t="s">
        <v>1</v>
      </c>
      <c r="I1" s="12">
        <v>2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18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4" t="s">
        <v>0</v>
      </c>
      <c r="C3" s="15">
        <v>206</v>
      </c>
      <c r="D3" s="15"/>
      <c r="E3" s="16"/>
      <c r="G3" s="1"/>
      <c r="I3" s="1">
        <f>$I$1*H3+J3</f>
        <v>5</v>
      </c>
      <c r="J3" s="1">
        <v>5</v>
      </c>
      <c r="K3" s="4">
        <v>5</v>
      </c>
      <c r="L3" s="3" t="s">
        <v>19</v>
      </c>
    </row>
    <row r="4" spans="1:12" ht="15">
      <c r="A4" s="1">
        <v>2</v>
      </c>
      <c r="B4" s="14" t="s">
        <v>12</v>
      </c>
      <c r="C4" s="15">
        <v>2</v>
      </c>
      <c r="D4" s="15"/>
      <c r="E4" s="16"/>
      <c r="G4" s="1">
        <v>3</v>
      </c>
      <c r="H4" s="1">
        <v>1</v>
      </c>
      <c r="I4" s="1">
        <f>$I$1*H4+J4</f>
        <v>2</v>
      </c>
      <c r="K4" s="5">
        <f>I4+K3</f>
        <v>7</v>
      </c>
      <c r="L4" t="s">
        <v>15</v>
      </c>
    </row>
    <row r="5" spans="1:12" ht="15">
      <c r="A5" s="1">
        <v>3</v>
      </c>
      <c r="B5" s="14" t="s">
        <v>13</v>
      </c>
      <c r="C5" s="15">
        <v>205</v>
      </c>
      <c r="D5" s="15"/>
      <c r="E5" s="16"/>
      <c r="G5" s="1">
        <v>0</v>
      </c>
      <c r="H5" s="1">
        <v>0</v>
      </c>
      <c r="I5" s="1">
        <f>$I$1*H5+J5</f>
        <v>2</v>
      </c>
      <c r="J5" s="1">
        <v>2</v>
      </c>
      <c r="K5" s="5">
        <f>I5+K4</f>
        <v>9</v>
      </c>
      <c r="L5" t="s">
        <v>20</v>
      </c>
    </row>
    <row r="6" spans="1:11" ht="15">
      <c r="A6" s="1">
        <v>4</v>
      </c>
      <c r="B6" s="14" t="s">
        <v>12</v>
      </c>
      <c r="C6" s="15">
        <v>4</v>
      </c>
      <c r="D6" s="15">
        <v>5</v>
      </c>
      <c r="E6" s="16">
        <v>13</v>
      </c>
      <c r="G6" s="1">
        <v>2</v>
      </c>
      <c r="H6" s="1">
        <v>10</v>
      </c>
      <c r="I6" s="1">
        <f>$I$1*H6+J6</f>
        <v>20</v>
      </c>
      <c r="K6" s="5">
        <f>I6+K5</f>
        <v>29</v>
      </c>
    </row>
    <row r="7" spans="1:12" ht="15">
      <c r="A7" s="1">
        <v>5</v>
      </c>
      <c r="B7" s="14" t="s">
        <v>12</v>
      </c>
      <c r="C7" s="15">
        <v>14</v>
      </c>
      <c r="D7" s="15">
        <v>16</v>
      </c>
      <c r="E7" s="16">
        <v>205</v>
      </c>
      <c r="G7" s="1">
        <v>0</v>
      </c>
      <c r="H7" s="1">
        <v>6</v>
      </c>
      <c r="I7" s="1">
        <f aca="true" t="shared" si="0" ref="I7:I14">$I$1*H7+J7</f>
        <v>12</v>
      </c>
      <c r="K7" s="5">
        <f aca="true" t="shared" si="1" ref="K7:K14">I7+K6</f>
        <v>41</v>
      </c>
      <c r="L7" t="s">
        <v>21</v>
      </c>
    </row>
    <row r="8" spans="1:12" ht="15">
      <c r="A8" s="1">
        <v>6</v>
      </c>
      <c r="B8" s="14" t="s">
        <v>12</v>
      </c>
      <c r="C8" s="15">
        <v>8</v>
      </c>
      <c r="D8" s="22">
        <v>9</v>
      </c>
      <c r="E8" s="16">
        <v>7</v>
      </c>
      <c r="G8" s="1">
        <v>4</v>
      </c>
      <c r="H8" s="1">
        <v>12</v>
      </c>
      <c r="I8" s="1">
        <f t="shared" si="0"/>
        <v>24</v>
      </c>
      <c r="K8" s="5">
        <f t="shared" si="1"/>
        <v>65</v>
      </c>
      <c r="L8" t="s">
        <v>16</v>
      </c>
    </row>
    <row r="9" spans="1:11" ht="15">
      <c r="A9" s="1"/>
      <c r="B9" s="14" t="s">
        <v>12</v>
      </c>
      <c r="C9" s="22">
        <v>8</v>
      </c>
      <c r="D9" s="15">
        <v>7</v>
      </c>
      <c r="E9" s="16">
        <v>10</v>
      </c>
      <c r="G9" s="1">
        <v>6</v>
      </c>
      <c r="H9" s="1">
        <v>13</v>
      </c>
      <c r="I9" s="1">
        <f t="shared" si="0"/>
        <v>26</v>
      </c>
      <c r="K9" s="5"/>
    </row>
    <row r="10" spans="1:11" ht="15">
      <c r="A10" s="1">
        <v>7</v>
      </c>
      <c r="B10" s="14" t="s">
        <v>12</v>
      </c>
      <c r="C10" s="15">
        <v>16</v>
      </c>
      <c r="D10" s="15">
        <v>18</v>
      </c>
      <c r="E10" s="23">
        <v>205</v>
      </c>
      <c r="G10" s="1">
        <v>4</v>
      </c>
      <c r="H10" s="1">
        <v>10</v>
      </c>
      <c r="I10" s="1">
        <f t="shared" si="0"/>
        <v>20</v>
      </c>
      <c r="K10" s="5">
        <f>I10+K8</f>
        <v>85</v>
      </c>
    </row>
    <row r="11" spans="1:11" ht="15">
      <c r="A11" s="1">
        <v>8</v>
      </c>
      <c r="B11" s="14" t="s">
        <v>12</v>
      </c>
      <c r="C11" s="15">
        <v>32</v>
      </c>
      <c r="D11" s="15">
        <v>32</v>
      </c>
      <c r="E11" s="24">
        <v>31</v>
      </c>
      <c r="G11" s="1">
        <v>5</v>
      </c>
      <c r="H11" s="1">
        <v>18</v>
      </c>
      <c r="I11" s="1">
        <f t="shared" si="0"/>
        <v>36</v>
      </c>
      <c r="K11" s="5">
        <f t="shared" si="1"/>
        <v>121</v>
      </c>
    </row>
    <row r="12" spans="1:11" ht="15">
      <c r="A12" s="1">
        <v>9</v>
      </c>
      <c r="B12" s="14" t="s">
        <v>12</v>
      </c>
      <c r="C12" s="15">
        <v>15</v>
      </c>
      <c r="D12" s="22">
        <v>17</v>
      </c>
      <c r="E12" s="16">
        <v>901</v>
      </c>
      <c r="G12" s="1">
        <v>3</v>
      </c>
      <c r="H12" s="1">
        <v>10</v>
      </c>
      <c r="I12" s="1">
        <f t="shared" si="0"/>
        <v>20</v>
      </c>
      <c r="K12" s="5">
        <f t="shared" si="1"/>
        <v>141</v>
      </c>
    </row>
    <row r="13" spans="1:12" ht="15">
      <c r="A13" s="1">
        <v>10</v>
      </c>
      <c r="B13" s="14" t="s">
        <v>12</v>
      </c>
      <c r="C13" s="15">
        <v>28</v>
      </c>
      <c r="D13" s="15">
        <v>900</v>
      </c>
      <c r="E13" s="16">
        <v>30</v>
      </c>
      <c r="G13" s="1">
        <v>1</v>
      </c>
      <c r="H13" s="1">
        <v>6</v>
      </c>
      <c r="I13" s="1">
        <f t="shared" si="0"/>
        <v>16</v>
      </c>
      <c r="J13" s="1">
        <v>4</v>
      </c>
      <c r="K13" s="5">
        <f t="shared" si="1"/>
        <v>157</v>
      </c>
      <c r="L13" t="s">
        <v>22</v>
      </c>
    </row>
    <row r="14" spans="1:11" ht="15">
      <c r="A14" s="1">
        <v>11</v>
      </c>
      <c r="B14" s="14" t="s">
        <v>12</v>
      </c>
      <c r="C14" s="15">
        <v>23</v>
      </c>
      <c r="D14" s="15">
        <v>25</v>
      </c>
      <c r="E14" s="16">
        <v>35</v>
      </c>
      <c r="G14" s="1">
        <v>2</v>
      </c>
      <c r="H14" s="1">
        <v>23</v>
      </c>
      <c r="I14" s="1">
        <f t="shared" si="0"/>
        <v>46</v>
      </c>
      <c r="K14" s="5">
        <f t="shared" si="1"/>
        <v>203</v>
      </c>
    </row>
    <row r="15" spans="1:12" ht="15">
      <c r="A15" s="1">
        <v>12</v>
      </c>
      <c r="B15" s="14" t="s">
        <v>12</v>
      </c>
      <c r="C15" s="25">
        <v>205</v>
      </c>
      <c r="D15" s="15">
        <v>56</v>
      </c>
      <c r="E15" s="16">
        <v>54</v>
      </c>
      <c r="G15" s="1">
        <v>10</v>
      </c>
      <c r="H15" s="1">
        <v>11</v>
      </c>
      <c r="I15" s="1">
        <f aca="true" t="shared" si="2" ref="I15:I18">$I$1*H15+J15</f>
        <v>22</v>
      </c>
      <c r="K15" s="5">
        <f aca="true" t="shared" si="3" ref="K15:K18">I15+K14</f>
        <v>225</v>
      </c>
      <c r="L15" s="3" t="s">
        <v>27</v>
      </c>
    </row>
    <row r="16" spans="1:11" ht="15">
      <c r="A16" s="1">
        <v>13</v>
      </c>
      <c r="B16" s="14" t="s">
        <v>12</v>
      </c>
      <c r="C16" s="15">
        <v>51</v>
      </c>
      <c r="D16" s="15">
        <v>60</v>
      </c>
      <c r="E16" s="16">
        <v>63</v>
      </c>
      <c r="G16" s="1">
        <v>7</v>
      </c>
      <c r="H16" s="1">
        <v>14</v>
      </c>
      <c r="I16" s="1">
        <f t="shared" si="2"/>
        <v>28</v>
      </c>
      <c r="K16" s="5">
        <f t="shared" si="3"/>
        <v>253</v>
      </c>
    </row>
    <row r="17" spans="1:12" ht="15">
      <c r="A17" s="1">
        <v>14</v>
      </c>
      <c r="B17" s="14" t="s">
        <v>12</v>
      </c>
      <c r="C17" s="15">
        <v>901</v>
      </c>
      <c r="D17" s="15">
        <v>65</v>
      </c>
      <c r="E17" s="24">
        <v>66</v>
      </c>
      <c r="G17" s="1">
        <v>3</v>
      </c>
      <c r="H17" s="1">
        <v>3</v>
      </c>
      <c r="I17" s="1">
        <f t="shared" si="2"/>
        <v>9</v>
      </c>
      <c r="J17" s="1">
        <v>3</v>
      </c>
      <c r="K17" s="5">
        <f t="shared" si="3"/>
        <v>262</v>
      </c>
      <c r="L17" t="s">
        <v>14</v>
      </c>
    </row>
    <row r="18" spans="1:12" ht="15">
      <c r="A18" s="1">
        <v>15</v>
      </c>
      <c r="B18" s="14" t="s">
        <v>12</v>
      </c>
      <c r="C18" s="15">
        <v>22</v>
      </c>
      <c r="D18" s="15">
        <v>900</v>
      </c>
      <c r="E18" s="16">
        <v>26</v>
      </c>
      <c r="G18" s="1">
        <v>5</v>
      </c>
      <c r="H18" s="1">
        <v>10</v>
      </c>
      <c r="I18" s="1">
        <f t="shared" si="2"/>
        <v>24</v>
      </c>
      <c r="J18" s="1">
        <v>4</v>
      </c>
      <c r="K18" s="5">
        <f t="shared" si="3"/>
        <v>286</v>
      </c>
      <c r="L18" t="s">
        <v>23</v>
      </c>
    </row>
    <row r="19" spans="1:11" ht="15">
      <c r="A19" s="1">
        <v>16</v>
      </c>
      <c r="B19" s="14" t="s">
        <v>12</v>
      </c>
      <c r="C19" s="15">
        <v>28</v>
      </c>
      <c r="D19" s="15">
        <v>32</v>
      </c>
      <c r="E19" s="16">
        <v>35</v>
      </c>
      <c r="G19" s="1">
        <v>6</v>
      </c>
      <c r="H19" s="1">
        <v>12</v>
      </c>
      <c r="I19" s="1">
        <f aca="true" t="shared" si="4" ref="I19:I22">$I$1*H19+J19</f>
        <v>24</v>
      </c>
      <c r="K19" s="5">
        <f aca="true" t="shared" si="5" ref="K19:K22">I19+K18</f>
        <v>310</v>
      </c>
    </row>
    <row r="20" spans="1:12" ht="15">
      <c r="A20" s="1">
        <v>17</v>
      </c>
      <c r="B20" s="14" t="s">
        <v>12</v>
      </c>
      <c r="C20" s="15">
        <v>45</v>
      </c>
      <c r="D20" s="15">
        <v>901</v>
      </c>
      <c r="E20" s="16">
        <v>49</v>
      </c>
      <c r="G20" s="1">
        <v>9</v>
      </c>
      <c r="H20" s="1">
        <v>17</v>
      </c>
      <c r="I20" s="1">
        <f t="shared" si="4"/>
        <v>40</v>
      </c>
      <c r="J20" s="1">
        <v>6</v>
      </c>
      <c r="K20" s="5">
        <f t="shared" si="5"/>
        <v>350</v>
      </c>
      <c r="L20" t="s">
        <v>24</v>
      </c>
    </row>
    <row r="21" spans="1:12" ht="15">
      <c r="A21" s="1">
        <v>18</v>
      </c>
      <c r="B21" s="14" t="s">
        <v>12</v>
      </c>
      <c r="C21" s="15">
        <v>49</v>
      </c>
      <c r="D21" s="15">
        <v>49</v>
      </c>
      <c r="E21" s="16">
        <v>900</v>
      </c>
      <c r="G21" s="1">
        <v>0</v>
      </c>
      <c r="H21" s="1">
        <v>0</v>
      </c>
      <c r="I21" s="1">
        <f t="shared" si="4"/>
        <v>0</v>
      </c>
      <c r="K21" s="5">
        <f t="shared" si="5"/>
        <v>350</v>
      </c>
      <c r="L21" t="s">
        <v>25</v>
      </c>
    </row>
    <row r="22" spans="1:11" ht="15">
      <c r="A22" s="1">
        <v>19</v>
      </c>
      <c r="B22" s="14" t="s">
        <v>12</v>
      </c>
      <c r="C22" s="15">
        <v>50</v>
      </c>
      <c r="D22" s="22">
        <v>51</v>
      </c>
      <c r="E22" s="16">
        <v>901</v>
      </c>
      <c r="G22" s="1">
        <v>3</v>
      </c>
      <c r="H22" s="1">
        <v>2</v>
      </c>
      <c r="I22" s="1">
        <f t="shared" si="4"/>
        <v>4</v>
      </c>
      <c r="K22" s="5">
        <f t="shared" si="5"/>
        <v>354</v>
      </c>
    </row>
    <row r="23" spans="1:12" ht="15">
      <c r="A23" s="1">
        <v>20</v>
      </c>
      <c r="B23" s="14" t="s">
        <v>12</v>
      </c>
      <c r="C23" s="15">
        <v>44</v>
      </c>
      <c r="D23" s="15">
        <v>37</v>
      </c>
      <c r="E23" s="16">
        <v>53</v>
      </c>
      <c r="G23" s="1">
        <v>2</v>
      </c>
      <c r="H23" s="1">
        <v>7</v>
      </c>
      <c r="I23" s="1">
        <f aca="true" t="shared" si="6" ref="I23:I24">$I$1*H23+J23</f>
        <v>20</v>
      </c>
      <c r="J23" s="1">
        <v>6</v>
      </c>
      <c r="K23" s="5">
        <f aca="true" t="shared" si="7" ref="K23:K24">I23+K22</f>
        <v>374</v>
      </c>
      <c r="L23" t="s">
        <v>26</v>
      </c>
    </row>
    <row r="24" spans="1:11" ht="15">
      <c r="A24" s="1">
        <v>21</v>
      </c>
      <c r="B24" s="14" t="s">
        <v>12</v>
      </c>
      <c r="C24" s="15">
        <v>61</v>
      </c>
      <c r="D24" s="15">
        <v>900</v>
      </c>
      <c r="E24" s="16">
        <v>39</v>
      </c>
      <c r="G24" s="1">
        <v>2</v>
      </c>
      <c r="H24" s="1">
        <v>7</v>
      </c>
      <c r="I24" s="1">
        <f t="shared" si="6"/>
        <v>17</v>
      </c>
      <c r="J24" s="1">
        <v>3</v>
      </c>
      <c r="K24" s="5">
        <f t="shared" si="7"/>
        <v>391</v>
      </c>
    </row>
    <row r="25" spans="1:11" ht="15">
      <c r="A25" s="1">
        <v>22</v>
      </c>
      <c r="B25" s="14" t="s">
        <v>12</v>
      </c>
      <c r="C25" s="15">
        <v>42</v>
      </c>
      <c r="D25" s="15">
        <v>45</v>
      </c>
      <c r="E25" s="16">
        <v>48</v>
      </c>
      <c r="G25" s="1">
        <v>4</v>
      </c>
      <c r="H25" s="1">
        <v>15</v>
      </c>
      <c r="I25" s="1">
        <f aca="true" t="shared" si="8" ref="I25">$I$1*H25+J25</f>
        <v>30</v>
      </c>
      <c r="K25" s="5">
        <f aca="true" t="shared" si="9" ref="K25">I25+K24</f>
        <v>421</v>
      </c>
    </row>
    <row r="26" spans="1:11" ht="15">
      <c r="A26" s="1">
        <v>23</v>
      </c>
      <c r="B26" s="14" t="s">
        <v>12</v>
      </c>
      <c r="C26" s="15">
        <v>50</v>
      </c>
      <c r="D26" s="15">
        <v>51</v>
      </c>
      <c r="E26" s="16">
        <v>65</v>
      </c>
      <c r="G26" s="1">
        <v>1</v>
      </c>
      <c r="H26" s="1">
        <v>12</v>
      </c>
      <c r="I26" s="1">
        <f aca="true" t="shared" si="10" ref="I26:I30">$I$1*H26+J26</f>
        <v>24</v>
      </c>
      <c r="K26" s="5">
        <f aca="true" t="shared" si="11" ref="K26:K32">I26+K25</f>
        <v>445</v>
      </c>
    </row>
    <row r="27" spans="1:11" ht="15">
      <c r="A27" s="1">
        <v>24</v>
      </c>
      <c r="B27" s="14" t="s">
        <v>12</v>
      </c>
      <c r="C27" s="15">
        <v>67</v>
      </c>
      <c r="D27" s="15">
        <v>58</v>
      </c>
      <c r="E27" s="24">
        <v>59</v>
      </c>
      <c r="G27" s="1">
        <v>2</v>
      </c>
      <c r="H27" s="1">
        <v>14</v>
      </c>
      <c r="I27" s="1">
        <f t="shared" si="10"/>
        <v>28</v>
      </c>
      <c r="K27" s="5">
        <f t="shared" si="11"/>
        <v>473</v>
      </c>
    </row>
    <row r="28" spans="1:12" ht="15">
      <c r="A28" s="1">
        <v>25</v>
      </c>
      <c r="B28" s="14" t="s">
        <v>12</v>
      </c>
      <c r="C28" s="15">
        <v>2</v>
      </c>
      <c r="D28" s="15">
        <v>901</v>
      </c>
      <c r="E28" s="16">
        <v>7</v>
      </c>
      <c r="G28" s="1">
        <v>1</v>
      </c>
      <c r="H28" s="1">
        <v>6</v>
      </c>
      <c r="I28" s="1">
        <f t="shared" si="10"/>
        <v>17</v>
      </c>
      <c r="J28" s="1">
        <v>5</v>
      </c>
      <c r="K28" s="5">
        <f t="shared" si="11"/>
        <v>490</v>
      </c>
      <c r="L28" t="s">
        <v>17</v>
      </c>
    </row>
    <row r="29" spans="1:11" ht="15">
      <c r="A29" s="1">
        <v>26</v>
      </c>
      <c r="B29" s="14" t="s">
        <v>12</v>
      </c>
      <c r="C29" s="15">
        <v>900</v>
      </c>
      <c r="D29" s="15">
        <v>17</v>
      </c>
      <c r="E29" s="16">
        <v>17</v>
      </c>
      <c r="G29" s="1">
        <v>8</v>
      </c>
      <c r="H29" s="1">
        <v>10</v>
      </c>
      <c r="I29" s="1">
        <f t="shared" si="10"/>
        <v>20</v>
      </c>
      <c r="K29" s="5">
        <f t="shared" si="11"/>
        <v>510</v>
      </c>
    </row>
    <row r="30" spans="1:11" ht="15">
      <c r="A30" s="1">
        <v>27</v>
      </c>
      <c r="B30" s="14" t="s">
        <v>12</v>
      </c>
      <c r="C30" s="15">
        <v>17</v>
      </c>
      <c r="D30" s="15">
        <v>28</v>
      </c>
      <c r="E30" s="16">
        <v>28</v>
      </c>
      <c r="G30" s="1">
        <v>23</v>
      </c>
      <c r="H30" s="1">
        <v>14</v>
      </c>
      <c r="I30" s="1">
        <f t="shared" si="10"/>
        <v>28</v>
      </c>
      <c r="K30" s="5">
        <f t="shared" si="11"/>
        <v>538</v>
      </c>
    </row>
    <row r="31" spans="1:11" ht="15">
      <c r="A31" s="1">
        <v>28</v>
      </c>
      <c r="B31" s="14" t="s">
        <v>12</v>
      </c>
      <c r="C31" s="15">
        <v>28</v>
      </c>
      <c r="D31" s="15">
        <v>28</v>
      </c>
      <c r="E31" s="16">
        <v>29</v>
      </c>
      <c r="G31" s="1">
        <v>1</v>
      </c>
      <c r="H31" s="1">
        <v>1</v>
      </c>
      <c r="I31" s="1">
        <f aca="true" t="shared" si="12" ref="I31">$I$1*H31+J31</f>
        <v>2</v>
      </c>
      <c r="K31" s="5">
        <f aca="true" t="shared" si="13" ref="K31">I31+K30</f>
        <v>540</v>
      </c>
    </row>
    <row r="32" spans="1:11" ht="15.75" thickBot="1">
      <c r="A32" s="1">
        <v>29</v>
      </c>
      <c r="B32" s="17"/>
      <c r="C32" s="18"/>
      <c r="D32" s="18"/>
      <c r="E32" s="19"/>
      <c r="K32" s="5">
        <f t="shared" si="11"/>
        <v>540</v>
      </c>
    </row>
    <row r="33" spans="11:12" ht="15">
      <c r="K33" s="5">
        <f aca="true" t="shared" si="14" ref="K33">I33+K32</f>
        <v>540</v>
      </c>
      <c r="L33" s="9"/>
    </row>
    <row r="34" ht="15.75" thickBot="1">
      <c r="K34" s="5"/>
    </row>
    <row r="35" spans="9:11" ht="15.75" thickBot="1">
      <c r="I35" s="7" t="s">
        <v>4</v>
      </c>
      <c r="J35" s="6"/>
      <c r="K35" s="6">
        <f>K33</f>
        <v>540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2018-01-20T12:04:30Z</dcterms:modified>
  <cp:category/>
  <cp:version/>
  <cp:contentType/>
  <cp:contentStatus/>
</cp:coreProperties>
</file>