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<sst xmlns="http://schemas.openxmlformats.org/spreadsheetml/2006/main" count="30" uniqueCount="21">
  <si>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</si>
  <si>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</si>
  <si>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</si>
  <si>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</si>
  <si>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</si>
  <si>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</si>
  <si>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</si>
  <si>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</si>
  <si>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</si>
  <si>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</si>
  <si>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</si>
  <si>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</si>
  <si>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</si>
  <si>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ellenfelek
száma</t>
  </si>
  <si>
    <t>A labirintusban változó helyen található további 18 szörny</t>
  </si>
  <si>
    <t>Ez egy teljes bejárás, mely rövidíthető előzetesen kiadott térképelemzés II-vel</t>
  </si>
  <si>
    <t>??</t>
  </si>
  <si>
    <t>Marad 2 db ódon vízköpő, legyőzésük tetszés szerint, ahogy a karakter bírja (pl 2x kör Halálos érintés)</t>
  </si>
  <si>
    <t>KF</t>
  </si>
  <si>
    <t>[faji kesztyű]</t>
  </si>
  <si>
    <t>opcionálisan az ódon vízköpők ellen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</si>
</sst>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8" borderId="7" applyNumberFormat="0" applyFont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0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0" fillId="16" borderId="14" xfId="0" applyFont="1" applyFill="1" applyBorder="1" applyAlignment="1">
      <alignment horizontal="center"/>
    </xf>
    <xf numFmtId="0" fontId="30" fillId="16" borderId="15" xfId="0" applyFont="1" applyFill="1" applyBorder="1" applyAlignment="1">
      <alignment horizontal="center"/>
    </xf>
    <xf numFmtId="0" fontId="30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0" fillId="33" borderId="22" xfId="0" applyFont="1" applyFill="1" applyBorder="1" applyAlignment="1">
      <alignment horizontal="right"/>
    </xf>
    <xf numFmtId="0" fontId="30" fillId="33" borderId="23" xfId="0" applyFont="1" applyFill="1" applyBorder="1" applyAlignment="1">
      <alignment horizontal="right"/>
    </xf>
    <xf numFmtId="0" fontId="30" fillId="34" borderId="17" xfId="0" applyFont="1" applyFill="1" applyBorder="1" applyAlignment="1">
      <alignment/>
    </xf>
    <xf numFmtId="0" fontId="3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8" xfId="0" applyFill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2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13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>
        <v>179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t="s">
        <v>14</v>
      </c>
    </row>
    <row r="4" spans="1:12" ht="15">
      <c r="A4" s="1">
        <v>2</v>
      </c>
      <c r="B4" s="14" t="s">
        <v>12</v>
      </c>
      <c r="C4" s="15">
        <v>5</v>
      </c>
      <c r="D4" s="15">
        <v>6</v>
      </c>
      <c r="E4" s="16">
        <v>9</v>
      </c>
      <c r="G4" s="1" t="s">
        <v>16</v>
      </c>
      <c r="H4" s="1">
        <v>12</v>
      </c>
      <c r="I4" s="1">
        <f>$I$1*H4+J4</f>
        <v>24</v>
      </c>
      <c r="K4" s="5">
        <f>I4+K3</f>
        <v>29</v>
      </c>
      <c r="L4" t="s">
        <v>15</v>
      </c>
    </row>
    <row r="5" spans="1:11" ht="15">
      <c r="A5" s="1">
        <v>3</v>
      </c>
      <c r="B5" s="14" t="s">
        <v>12</v>
      </c>
      <c r="C5" s="15">
        <v>19</v>
      </c>
      <c r="D5" s="15">
        <v>18</v>
      </c>
      <c r="E5" s="16">
        <v>68</v>
      </c>
      <c r="G5" s="1" t="s">
        <v>16</v>
      </c>
      <c r="H5" s="1">
        <v>26</v>
      </c>
      <c r="I5" s="1">
        <f>$I$1*H5+J5</f>
        <v>52</v>
      </c>
      <c r="K5" s="5">
        <f>I5+K4</f>
        <v>81</v>
      </c>
    </row>
    <row r="6" spans="1:11" ht="15">
      <c r="A6" s="1">
        <v>4</v>
      </c>
      <c r="B6" s="14" t="s">
        <v>12</v>
      </c>
      <c r="C6" s="15">
        <v>58</v>
      </c>
      <c r="D6" s="15">
        <v>29</v>
      </c>
      <c r="E6" s="16">
        <v>62</v>
      </c>
      <c r="G6" s="1">
        <v>2</v>
      </c>
      <c r="H6" s="1">
        <v>22</v>
      </c>
      <c r="I6" s="1">
        <f>$I$1*H6+J6</f>
        <v>44</v>
      </c>
      <c r="K6" s="5">
        <f>I6+K5</f>
        <v>125</v>
      </c>
    </row>
    <row r="7" spans="1:11" ht="15">
      <c r="A7" s="1">
        <v>5</v>
      </c>
      <c r="B7" s="14" t="s">
        <v>12</v>
      </c>
      <c r="C7" s="15">
        <v>33</v>
      </c>
      <c r="D7" s="15">
        <v>38</v>
      </c>
      <c r="E7" s="16">
        <v>42</v>
      </c>
      <c r="G7" s="1" t="s">
        <v>16</v>
      </c>
      <c r="H7" s="1">
        <v>20</v>
      </c>
      <c r="I7" s="1">
        <f>$I$1*H7+J7</f>
        <v>40</v>
      </c>
      <c r="K7" s="5">
        <f aca="true" t="shared" si="0" ref="K7:K13">I7+K6</f>
        <v>165</v>
      </c>
    </row>
    <row r="8" spans="1:11" ht="15">
      <c r="A8" s="1">
        <v>6</v>
      </c>
      <c r="B8" s="14" t="s">
        <v>12</v>
      </c>
      <c r="C8" s="15">
        <v>46</v>
      </c>
      <c r="D8" s="15">
        <v>48</v>
      </c>
      <c r="E8" s="16">
        <v>50</v>
      </c>
      <c r="G8" s="1">
        <v>1</v>
      </c>
      <c r="H8" s="1">
        <v>12</v>
      </c>
      <c r="I8" s="1">
        <f>$I$1*H8+J8</f>
        <v>24</v>
      </c>
      <c r="K8" s="5">
        <f t="shared" si="0"/>
        <v>189</v>
      </c>
    </row>
    <row r="9" spans="1:11" ht="15">
      <c r="A9" s="1">
        <v>7</v>
      </c>
      <c r="B9" s="14" t="s">
        <v>12</v>
      </c>
      <c r="C9" s="15">
        <v>53</v>
      </c>
      <c r="D9" s="15">
        <v>55</v>
      </c>
      <c r="E9" s="16">
        <v>56</v>
      </c>
      <c r="G9" s="1" t="s">
        <v>16</v>
      </c>
      <c r="H9" s="1">
        <v>11</v>
      </c>
      <c r="I9" s="1">
        <f>$I$1*H9+J9</f>
        <v>22</v>
      </c>
      <c r="K9" s="5">
        <f t="shared" si="0"/>
        <v>211</v>
      </c>
    </row>
    <row r="10" spans="1:12" ht="15">
      <c r="A10" s="1">
        <v>8</v>
      </c>
      <c r="B10" s="22" t="s">
        <v>18</v>
      </c>
      <c r="C10" s="23" t="s">
        <v>19</v>
      </c>
      <c r="D10" s="24"/>
      <c r="E10" s="25"/>
      <c r="G10" s="1">
        <v>0</v>
      </c>
      <c r="H10" s="1">
        <v>0</v>
      </c>
      <c r="I10" s="1">
        <f>$I$1*H10+J10</f>
        <v>0</v>
      </c>
      <c r="K10" s="5">
        <f t="shared" si="0"/>
        <v>211</v>
      </c>
      <c r="L10" t="s">
        <v>20</v>
      </c>
    </row>
    <row r="11" spans="1:12" ht="15">
      <c r="A11" s="1">
        <v>9</v>
      </c>
      <c r="B11" s="14" t="s">
        <v>12</v>
      </c>
      <c r="C11" s="15">
        <v>70</v>
      </c>
      <c r="D11" s="15">
        <v>70</v>
      </c>
      <c r="E11" s="16">
        <v>70</v>
      </c>
      <c r="G11" s="1">
        <v>2</v>
      </c>
      <c r="H11" s="1">
        <v>8</v>
      </c>
      <c r="I11" s="1">
        <f>$I$1*H11+J11</f>
        <v>16</v>
      </c>
      <c r="K11" s="5">
        <f t="shared" si="0"/>
        <v>227</v>
      </c>
      <c r="L11" t="s">
        <v>17</v>
      </c>
    </row>
    <row r="12" spans="1:11" ht="15.75" thickBot="1">
      <c r="A12" s="1">
        <v>10</v>
      </c>
      <c r="B12" s="17"/>
      <c r="C12" s="18"/>
      <c r="D12" s="18"/>
      <c r="E12" s="19"/>
      <c r="G12" s="1"/>
      <c r="K12" s="5">
        <f t="shared" si="0"/>
        <v>227</v>
      </c>
    </row>
    <row r="13" spans="7:12" ht="15">
      <c r="G13" s="1"/>
      <c r="K13" s="5">
        <f t="shared" si="0"/>
        <v>227</v>
      </c>
      <c r="L13" s="9"/>
    </row>
    <row r="14" spans="7:11" ht="15.75" thickBot="1">
      <c r="G14" s="1"/>
      <c r="K14" s="5"/>
    </row>
    <row r="15" spans="7:11" ht="15.75" thickBot="1">
      <c r="G15" s="1"/>
      <c r="I15" s="7" t="s">
        <v>4</v>
      </c>
      <c r="J15" s="6"/>
      <c r="K15" s="6">
        <f>K13</f>
        <v>227</v>
      </c>
    </row>
    <row r="16" ht="15">
      <c r="G16" s="1"/>
    </row>
    <row r="17" ht="15">
      <c r="G17" s="1"/>
    </row>
    <row r="18" ht="15">
      <c r="G18" s="1"/>
    </row>
    <row r="19" ht="15">
      <c r="G19" s="1"/>
    </row>
    <row r="20" ht="15">
      <c r="G20" s="1"/>
    </row>
    <row r="21" ht="15">
      <c r="G21" s="1"/>
    </row>
    <row r="22" ht="15">
      <c r="G22" s="1"/>
    </row>
    <row r="23" ht="15">
      <c r="G23" s="1"/>
    </row>
    <row r="24" ht="15">
      <c r="G24" s="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2017-04-17T10:23:36Z</dcterms:modified>
  <cp:category/>
  <cp:version/>
  <cp:contentType/>
  <cp:contentStatus/>
</cp:coreProperties>
</file>